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energysolutionsonline-my.sharepoint.com/personal/lriker_energy-solution_com/Documents/Desktop/QPLs/"/>
    </mc:Choice>
  </mc:AlternateContent>
  <xr:revisionPtr revIDLastSave="0" documentId="8_{335AC29E-5080-493E-8DCF-7DB842573DE6}" xr6:coauthVersionLast="47" xr6:coauthVersionMax="47" xr10:uidLastSave="{00000000-0000-0000-0000-000000000000}"/>
  <bookViews>
    <workbookView xWindow="-110" yWindow="-110" windowWidth="38620" windowHeight="21100" xr2:uid="{B887AE45-7077-4ABE-952D-37CBA93C180B}"/>
  </bookViews>
  <sheets>
    <sheet name="Lab Grade Refrigerator" sheetId="4" r:id="rId1"/>
    <sheet name="Lab Grade Freezer" sheetId="3" r:id="rId2"/>
    <sheet name="ULT Freezers" sheetId="2" r:id="rId3"/>
  </sheets>
  <definedNames>
    <definedName name="_xlnm._FilterDatabase" localSheetId="2" hidden="1">'ULT Freezers'!$A$1:$M$1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L220" i="3" s="1"/>
  <c r="K221" i="3"/>
  <c r="L221" i="3" s="1"/>
  <c r="K222" i="3"/>
  <c r="K223" i="3"/>
  <c r="K224" i="3"/>
  <c r="K225" i="3"/>
  <c r="K226" i="3"/>
  <c r="L226" i="3" s="1"/>
  <c r="K227" i="3"/>
  <c r="L227" i="3" s="1"/>
  <c r="K228" i="3"/>
  <c r="L228" i="3" s="1"/>
  <c r="K229" i="3"/>
  <c r="L229" i="3" s="1"/>
  <c r="K230" i="3"/>
  <c r="K231" i="3"/>
  <c r="K232" i="3"/>
  <c r="K233" i="3"/>
  <c r="K234" i="3"/>
  <c r="L234" i="3" s="1"/>
  <c r="K235" i="3"/>
  <c r="K236" i="3"/>
  <c r="L236" i="3" s="1"/>
  <c r="K237" i="3"/>
  <c r="K238" i="3"/>
  <c r="K239" i="3"/>
  <c r="L239" i="3" s="1"/>
  <c r="K240" i="3"/>
  <c r="L240" i="3" s="1"/>
  <c r="K241" i="3"/>
  <c r="K242" i="3"/>
  <c r="K243" i="3"/>
  <c r="L243" i="3" s="1"/>
  <c r="L232" i="3"/>
  <c r="L242" i="3"/>
  <c r="L223" i="3"/>
  <c r="L230" i="3"/>
  <c r="L237" i="3"/>
  <c r="L1009" i="4"/>
  <c r="L1001" i="4"/>
  <c r="L1587" i="4"/>
  <c r="L1115" i="4"/>
  <c r="L1096" i="4"/>
  <c r="L991" i="4"/>
  <c r="L1202" i="4"/>
  <c r="L1183" i="4"/>
  <c r="L1171" i="4"/>
  <c r="L1583" i="4"/>
  <c r="L1070" i="4"/>
  <c r="L1045" i="4"/>
  <c r="L1026" i="4"/>
  <c r="K1009" i="4"/>
  <c r="K1008" i="4"/>
  <c r="K980" i="4"/>
  <c r="L980" i="4" s="1"/>
  <c r="K979" i="4"/>
  <c r="L979" i="4" s="1"/>
  <c r="K978" i="4"/>
  <c r="L978" i="4" s="1"/>
  <c r="K977" i="4"/>
  <c r="K976" i="4"/>
  <c r="L976" i="4" s="1"/>
  <c r="K989" i="4"/>
  <c r="L989" i="4" s="1"/>
  <c r="K988" i="4"/>
  <c r="L988" i="4" s="1"/>
  <c r="K987" i="4"/>
  <c r="K1007" i="4"/>
  <c r="L1007" i="4" s="1"/>
  <c r="K1006" i="4"/>
  <c r="L1006" i="4" s="1"/>
  <c r="K1615" i="4"/>
  <c r="L1615" i="4" s="1"/>
  <c r="K1612" i="4"/>
  <c r="K995" i="4"/>
  <c r="L995" i="4" s="1"/>
  <c r="K994" i="4"/>
  <c r="L994" i="4" s="1"/>
  <c r="K993" i="4"/>
  <c r="L993" i="4" s="1"/>
  <c r="K998" i="4"/>
  <c r="K997" i="4"/>
  <c r="L997" i="4" s="1"/>
  <c r="K1001" i="4"/>
  <c r="K1000" i="4"/>
  <c r="L1000" i="4" s="1"/>
  <c r="K1595" i="4"/>
  <c r="K1594" i="4"/>
  <c r="L1594" i="4" s="1"/>
  <c r="K1593" i="4"/>
  <c r="L1593" i="4" s="1"/>
  <c r="K1592" i="4"/>
  <c r="L1592" i="4" s="1"/>
  <c r="K1591" i="4"/>
  <c r="K1586" i="4"/>
  <c r="L1586" i="4" s="1"/>
  <c r="K1585" i="4"/>
  <c r="L1585" i="4" s="1"/>
  <c r="K1590" i="4"/>
  <c r="L1590" i="4" s="1"/>
  <c r="K1589" i="4"/>
  <c r="K1588" i="4"/>
  <c r="L1588" i="4" s="1"/>
  <c r="K1587" i="4"/>
  <c r="K1614" i="4"/>
  <c r="L1614" i="4" s="1"/>
  <c r="K1611" i="4"/>
  <c r="K983" i="4"/>
  <c r="L983" i="4" s="1"/>
  <c r="K982" i="4"/>
  <c r="L982" i="4" s="1"/>
  <c r="K981" i="4"/>
  <c r="L981" i="4" s="1"/>
  <c r="K1003" i="4"/>
  <c r="K1002" i="4"/>
  <c r="L1002" i="4" s="1"/>
  <c r="K1609" i="4"/>
  <c r="L1609" i="4" s="1"/>
  <c r="K1123" i="4"/>
  <c r="L1123" i="4" s="1"/>
  <c r="K1122" i="4"/>
  <c r="K1121" i="4"/>
  <c r="L1121" i="4" s="1"/>
  <c r="K1120" i="4"/>
  <c r="L1120" i="4" s="1"/>
  <c r="K1119" i="4"/>
  <c r="L1119" i="4" s="1"/>
  <c r="K1118" i="4"/>
  <c r="K1117" i="4"/>
  <c r="L1117" i="4" s="1"/>
  <c r="K1116" i="4"/>
  <c r="L1116" i="4" s="1"/>
  <c r="K1115" i="4"/>
  <c r="K1114" i="4"/>
  <c r="K1113" i="4"/>
  <c r="L1113" i="4" s="1"/>
  <c r="K1112" i="4"/>
  <c r="L1112" i="4" s="1"/>
  <c r="K1111" i="4"/>
  <c r="L1111" i="4" s="1"/>
  <c r="K1110" i="4"/>
  <c r="K1109" i="4"/>
  <c r="L1109" i="4" s="1"/>
  <c r="K1108" i="4"/>
  <c r="L1108" i="4" s="1"/>
  <c r="K1107" i="4"/>
  <c r="L1107" i="4" s="1"/>
  <c r="K1106" i="4"/>
  <c r="K1105" i="4"/>
  <c r="L1105" i="4" s="1"/>
  <c r="K1104" i="4"/>
  <c r="L1104" i="4" s="1"/>
  <c r="K1103" i="4"/>
  <c r="L1103" i="4" s="1"/>
  <c r="K1102" i="4"/>
  <c r="K1101" i="4"/>
  <c r="L1101" i="4" s="1"/>
  <c r="K1100" i="4"/>
  <c r="L1100" i="4" s="1"/>
  <c r="K1099" i="4"/>
  <c r="L1099" i="4" s="1"/>
  <c r="K1098" i="4"/>
  <c r="K1097" i="4"/>
  <c r="L1097" i="4" s="1"/>
  <c r="K1096" i="4"/>
  <c r="K1095" i="4"/>
  <c r="L1095" i="4" s="1"/>
  <c r="K1094" i="4"/>
  <c r="K1093" i="4"/>
  <c r="L1093" i="4" s="1"/>
  <c r="K1092" i="4"/>
  <c r="L1092" i="4" s="1"/>
  <c r="K1091" i="4"/>
  <c r="L1091" i="4" s="1"/>
  <c r="K1090" i="4"/>
  <c r="K1089" i="4"/>
  <c r="L1089" i="4" s="1"/>
  <c r="K1088" i="4"/>
  <c r="L1088" i="4" s="1"/>
  <c r="K1011" i="4"/>
  <c r="L1011" i="4" s="1"/>
  <c r="K1010" i="4"/>
  <c r="K992" i="4"/>
  <c r="L992" i="4" s="1"/>
  <c r="K991" i="4"/>
  <c r="K990" i="4"/>
  <c r="L990" i="4" s="1"/>
  <c r="K1617" i="4"/>
  <c r="K1610" i="4"/>
  <c r="L1610" i="4" s="1"/>
  <c r="K1580" i="4"/>
  <c r="L1580" i="4" s="1"/>
  <c r="K1578" i="4"/>
  <c r="L1578" i="4" s="1"/>
  <c r="K1581" i="4"/>
  <c r="K1579" i="4"/>
  <c r="L1579" i="4" s="1"/>
  <c r="K1608" i="4"/>
  <c r="L1608" i="4" s="1"/>
  <c r="K1210" i="4"/>
  <c r="L1210" i="4" s="1"/>
  <c r="K1209" i="4"/>
  <c r="K1208" i="4"/>
  <c r="L1208" i="4" s="1"/>
  <c r="K1207" i="4"/>
  <c r="L1207" i="4" s="1"/>
  <c r="K1206" i="4"/>
  <c r="L1206" i="4" s="1"/>
  <c r="K1205" i="4"/>
  <c r="K1204" i="4"/>
  <c r="L1204" i="4" s="1"/>
  <c r="K1203" i="4"/>
  <c r="L1203" i="4" s="1"/>
  <c r="K1202" i="4"/>
  <c r="K1201" i="4"/>
  <c r="K1200" i="4"/>
  <c r="L1200" i="4" s="1"/>
  <c r="K1199" i="4"/>
  <c r="L1199" i="4" s="1"/>
  <c r="K1198" i="4"/>
  <c r="L1198" i="4" s="1"/>
  <c r="K1197" i="4"/>
  <c r="K1196" i="4"/>
  <c r="L1196" i="4" s="1"/>
  <c r="K1195" i="4"/>
  <c r="L1195" i="4" s="1"/>
  <c r="K1194" i="4"/>
  <c r="L1194" i="4" s="1"/>
  <c r="K1193" i="4"/>
  <c r="K1192" i="4"/>
  <c r="L1192" i="4" s="1"/>
  <c r="K1191" i="4"/>
  <c r="L1191" i="4" s="1"/>
  <c r="K1190" i="4"/>
  <c r="L1190" i="4" s="1"/>
  <c r="K1189" i="4"/>
  <c r="K1188" i="4"/>
  <c r="L1188" i="4" s="1"/>
  <c r="K1187" i="4"/>
  <c r="L1187" i="4" s="1"/>
  <c r="K1186" i="4"/>
  <c r="L1186" i="4" s="1"/>
  <c r="K1185" i="4"/>
  <c r="K1184" i="4"/>
  <c r="L1184" i="4" s="1"/>
  <c r="K1183" i="4"/>
  <c r="K1182" i="4"/>
  <c r="L1182" i="4" s="1"/>
  <c r="K1181" i="4"/>
  <c r="K1180" i="4"/>
  <c r="L1180" i="4" s="1"/>
  <c r="K1179" i="4"/>
  <c r="L1179" i="4" s="1"/>
  <c r="K1178" i="4"/>
  <c r="L1178" i="4" s="1"/>
  <c r="K1177" i="4"/>
  <c r="K1176" i="4"/>
  <c r="L1176" i="4" s="1"/>
  <c r="K1175" i="4"/>
  <c r="L1175" i="4" s="1"/>
  <c r="K1174" i="4"/>
  <c r="L1174" i="4" s="1"/>
  <c r="K1173" i="4"/>
  <c r="K1172" i="4"/>
  <c r="L1172" i="4" s="1"/>
  <c r="K1171" i="4"/>
  <c r="K1170" i="4"/>
  <c r="L1170" i="4" s="1"/>
  <c r="K1169" i="4"/>
  <c r="K1168" i="4"/>
  <c r="L1168" i="4" s="1"/>
  <c r="K1167" i="4"/>
  <c r="L1167" i="4" s="1"/>
  <c r="K1577" i="4"/>
  <c r="L1577" i="4" s="1"/>
  <c r="K1616" i="4"/>
  <c r="K1613" i="4"/>
  <c r="L1613" i="4" s="1"/>
  <c r="K1598" i="4"/>
  <c r="L1598" i="4" s="1"/>
  <c r="K1597" i="4"/>
  <c r="L1597" i="4" s="1"/>
  <c r="K1596" i="4"/>
  <c r="K1584" i="4"/>
  <c r="L1584" i="4" s="1"/>
  <c r="K1603" i="4"/>
  <c r="L1603" i="4" s="1"/>
  <c r="K1602" i="4"/>
  <c r="L1602" i="4" s="1"/>
  <c r="K1601" i="4"/>
  <c r="K1600" i="4"/>
  <c r="L1600" i="4" s="1"/>
  <c r="K1599" i="4"/>
  <c r="L1599" i="4" s="1"/>
  <c r="K1583" i="4"/>
  <c r="K1582" i="4"/>
  <c r="K1087" i="4"/>
  <c r="L1087" i="4" s="1"/>
  <c r="K1086" i="4"/>
  <c r="L1086" i="4" s="1"/>
  <c r="K1085" i="4"/>
  <c r="L1085" i="4" s="1"/>
  <c r="K1084" i="4"/>
  <c r="K1083" i="4"/>
  <c r="L1083" i="4" s="1"/>
  <c r="K1082" i="4"/>
  <c r="L1082" i="4" s="1"/>
  <c r="K1081" i="4"/>
  <c r="L1081" i="4" s="1"/>
  <c r="K1080" i="4"/>
  <c r="K1079" i="4"/>
  <c r="L1079" i="4" s="1"/>
  <c r="K1078" i="4"/>
  <c r="L1078" i="4" s="1"/>
  <c r="K1077" i="4"/>
  <c r="L1077" i="4" s="1"/>
  <c r="K1076" i="4"/>
  <c r="K1075" i="4"/>
  <c r="L1075" i="4" s="1"/>
  <c r="K1074" i="4"/>
  <c r="L1074" i="4" s="1"/>
  <c r="K1073" i="4"/>
  <c r="L1073" i="4" s="1"/>
  <c r="K1072" i="4"/>
  <c r="K1071" i="4"/>
  <c r="L1071" i="4" s="1"/>
  <c r="K1070" i="4"/>
  <c r="K1069" i="4"/>
  <c r="L1069" i="4" s="1"/>
  <c r="K1068" i="4"/>
  <c r="K1054" i="4"/>
  <c r="L1054" i="4" s="1"/>
  <c r="K1053" i="4"/>
  <c r="L1053" i="4" s="1"/>
  <c r="K1052" i="4"/>
  <c r="L1052" i="4" s="1"/>
  <c r="K1051" i="4"/>
  <c r="K1050" i="4"/>
  <c r="L1050" i="4" s="1"/>
  <c r="K1049" i="4"/>
  <c r="L1049" i="4" s="1"/>
  <c r="K1048" i="4"/>
  <c r="L1048" i="4" s="1"/>
  <c r="K1047" i="4"/>
  <c r="K1046" i="4"/>
  <c r="L1046" i="4" s="1"/>
  <c r="K1045" i="4"/>
  <c r="K1044" i="4"/>
  <c r="L1044" i="4" s="1"/>
  <c r="K1041" i="4"/>
  <c r="K1040" i="4"/>
  <c r="L1040" i="4" s="1"/>
  <c r="K1039" i="4"/>
  <c r="L1039" i="4" s="1"/>
  <c r="K1038" i="4"/>
  <c r="L1038" i="4" s="1"/>
  <c r="K1037" i="4"/>
  <c r="K1036" i="4"/>
  <c r="L1036" i="4" s="1"/>
  <c r="K1035" i="4"/>
  <c r="L1035" i="4" s="1"/>
  <c r="K1034" i="4"/>
  <c r="L1034" i="4" s="1"/>
  <c r="K1033" i="4"/>
  <c r="K1032" i="4"/>
  <c r="L1032" i="4" s="1"/>
  <c r="K1031" i="4"/>
  <c r="L1031" i="4" s="1"/>
  <c r="K1030" i="4"/>
  <c r="L1030" i="4" s="1"/>
  <c r="K1029" i="4"/>
  <c r="K1028" i="4"/>
  <c r="L1028" i="4" s="1"/>
  <c r="K1027" i="4"/>
  <c r="L1027" i="4" s="1"/>
  <c r="K1026" i="4"/>
  <c r="K1025" i="4"/>
  <c r="K1024" i="4"/>
  <c r="L1024" i="4" s="1"/>
  <c r="K1023" i="4"/>
  <c r="L1023" i="4" s="1"/>
  <c r="K1022" i="4"/>
  <c r="L1022" i="4" s="1"/>
  <c r="K1021" i="4"/>
  <c r="K1020" i="4"/>
  <c r="L1020" i="4" s="1"/>
  <c r="K868" i="4"/>
  <c r="L868" i="4" s="1"/>
  <c r="K986" i="4"/>
  <c r="L986" i="4" s="1"/>
  <c r="K985" i="4"/>
  <c r="K984" i="4"/>
  <c r="L984" i="4" s="1"/>
  <c r="K1005" i="4"/>
  <c r="L1005" i="4" s="1"/>
  <c r="K1004" i="4"/>
  <c r="L1004" i="4" s="1"/>
  <c r="K1607" i="4"/>
  <c r="K1604" i="4"/>
  <c r="L1604" i="4" s="1"/>
  <c r="K1606" i="4"/>
  <c r="L1606" i="4" s="1"/>
  <c r="K1605" i="4"/>
  <c r="L1605" i="4" s="1"/>
  <c r="K999" i="4"/>
  <c r="K1535" i="4"/>
  <c r="K1534" i="4"/>
  <c r="K1533" i="4"/>
  <c r="K1532" i="4"/>
  <c r="K1531" i="4"/>
  <c r="K1530" i="4"/>
  <c r="K1529" i="4"/>
  <c r="K1528" i="4"/>
  <c r="K1527" i="4"/>
  <c r="K1526" i="4"/>
  <c r="K1525" i="4"/>
  <c r="K1524" i="4"/>
  <c r="K1523" i="4"/>
  <c r="K1522" i="4"/>
  <c r="K1521" i="4"/>
  <c r="K1520" i="4"/>
  <c r="K1519" i="4"/>
  <c r="K1518" i="4"/>
  <c r="K1517" i="4"/>
  <c r="K1516" i="4"/>
  <c r="K1515" i="4"/>
  <c r="K1514" i="4"/>
  <c r="K1513" i="4"/>
  <c r="K1512" i="4"/>
  <c r="K1511" i="4"/>
  <c r="K1510" i="4"/>
  <c r="K1509" i="4"/>
  <c r="K1508" i="4"/>
  <c r="K1507" i="4"/>
  <c r="K1506" i="4"/>
  <c r="K1505" i="4"/>
  <c r="K1504" i="4"/>
  <c r="K1503" i="4"/>
  <c r="K1502" i="4"/>
  <c r="K1501" i="4"/>
  <c r="K1500" i="4"/>
  <c r="K1499" i="4"/>
  <c r="K1498" i="4"/>
  <c r="K1497" i="4"/>
  <c r="K1496" i="4"/>
  <c r="K1495" i="4"/>
  <c r="K1494" i="4"/>
  <c r="K1493" i="4"/>
  <c r="K1492" i="4"/>
  <c r="K1491" i="4"/>
  <c r="K1490" i="4"/>
  <c r="K1489" i="4"/>
  <c r="K1488" i="4"/>
  <c r="K1487" i="4"/>
  <c r="K1486" i="4"/>
  <c r="K1485" i="4"/>
  <c r="K1484" i="4"/>
  <c r="K1483" i="4"/>
  <c r="K1482" i="4"/>
  <c r="K1481" i="4"/>
  <c r="K1480" i="4"/>
  <c r="K1479" i="4"/>
  <c r="K1478" i="4"/>
  <c r="K1477" i="4"/>
  <c r="K1476" i="4"/>
  <c r="K1475" i="4"/>
  <c r="K1474" i="4"/>
  <c r="K1473" i="4"/>
  <c r="K1472" i="4"/>
  <c r="K1471" i="4"/>
  <c r="K1470" i="4"/>
  <c r="K1469" i="4"/>
  <c r="K1468" i="4"/>
  <c r="K1467" i="4"/>
  <c r="K1466" i="4"/>
  <c r="K1465" i="4"/>
  <c r="K1464" i="4"/>
  <c r="K1463" i="4"/>
  <c r="K1462" i="4"/>
  <c r="K1461" i="4"/>
  <c r="K1460" i="4"/>
  <c r="K1459" i="4"/>
  <c r="K1458" i="4"/>
  <c r="K1457" i="4"/>
  <c r="K1456" i="4"/>
  <c r="K1455" i="4"/>
  <c r="K1454" i="4"/>
  <c r="K1453" i="4"/>
  <c r="K1452" i="4"/>
  <c r="K1451" i="4"/>
  <c r="K1450" i="4"/>
  <c r="K1449" i="4"/>
  <c r="K1448" i="4"/>
  <c r="K1447" i="4"/>
  <c r="K1446" i="4"/>
  <c r="K1445" i="4"/>
  <c r="K1444" i="4"/>
  <c r="K1443" i="4"/>
  <c r="K1442" i="4"/>
  <c r="K1441" i="4"/>
  <c r="K1440" i="4"/>
  <c r="K1439" i="4"/>
  <c r="K1438" i="4"/>
  <c r="K1437" i="4"/>
  <c r="K1436" i="4"/>
  <c r="K1435" i="4"/>
  <c r="K1434" i="4"/>
  <c r="K1433" i="4"/>
  <c r="K1432" i="4"/>
  <c r="K1431" i="4"/>
  <c r="K1430" i="4"/>
  <c r="K1429" i="4"/>
  <c r="K1428" i="4"/>
  <c r="K1427" i="4"/>
  <c r="K1426" i="4"/>
  <c r="K1425" i="4"/>
  <c r="K1424" i="4"/>
  <c r="K1423" i="4"/>
  <c r="K1422" i="4"/>
  <c r="K1421" i="4"/>
  <c r="K1420" i="4"/>
  <c r="K1419" i="4"/>
  <c r="K1418" i="4"/>
  <c r="K1417" i="4"/>
  <c r="K1416" i="4"/>
  <c r="K1415" i="4"/>
  <c r="K1414" i="4"/>
  <c r="K1413" i="4"/>
  <c r="K1412" i="4"/>
  <c r="K1411" i="4"/>
  <c r="K1410" i="4"/>
  <c r="K1409" i="4"/>
  <c r="K1408" i="4"/>
  <c r="K1407" i="4"/>
  <c r="K1406" i="4"/>
  <c r="K1405" i="4"/>
  <c r="K1404" i="4"/>
  <c r="K1403" i="4"/>
  <c r="K1402" i="4"/>
  <c r="K1401" i="4"/>
  <c r="K1400" i="4"/>
  <c r="K1399" i="4"/>
  <c r="K1398" i="4"/>
  <c r="K1397" i="4"/>
  <c r="K1396" i="4"/>
  <c r="K1395" i="4"/>
  <c r="K1394" i="4"/>
  <c r="K1393" i="4"/>
  <c r="K1392" i="4"/>
  <c r="K1391" i="4"/>
  <c r="K1390" i="4"/>
  <c r="K1389" i="4"/>
  <c r="K1388" i="4"/>
  <c r="K1387" i="4"/>
  <c r="K1386" i="4"/>
  <c r="K1385" i="4"/>
  <c r="K1384" i="4"/>
  <c r="K1383" i="4"/>
  <c r="K1382" i="4"/>
  <c r="K1381" i="4"/>
  <c r="K1380" i="4"/>
  <c r="K1379" i="4"/>
  <c r="K1378" i="4"/>
  <c r="K1377" i="4"/>
  <c r="K1376" i="4"/>
  <c r="K1375" i="4"/>
  <c r="K1374" i="4"/>
  <c r="K1373" i="4"/>
  <c r="K1372" i="4"/>
  <c r="K1371" i="4"/>
  <c r="K1370" i="4"/>
  <c r="K1369" i="4"/>
  <c r="K1368" i="4"/>
  <c r="K1367" i="4"/>
  <c r="K1366" i="4"/>
  <c r="K1365" i="4"/>
  <c r="K1364" i="4"/>
  <c r="K1363" i="4"/>
  <c r="K1362" i="4"/>
  <c r="K1361" i="4"/>
  <c r="K1360" i="4"/>
  <c r="K1359" i="4"/>
  <c r="K1358" i="4"/>
  <c r="K1357" i="4"/>
  <c r="K1356" i="4"/>
  <c r="K1355" i="4"/>
  <c r="K1354" i="4"/>
  <c r="K1353" i="4"/>
  <c r="K1352" i="4"/>
  <c r="K1351" i="4"/>
  <c r="K1350" i="4"/>
  <c r="K1349" i="4"/>
  <c r="K1348" i="4"/>
  <c r="K1347" i="4"/>
  <c r="K1346" i="4"/>
  <c r="K1345" i="4"/>
  <c r="K1344" i="4"/>
  <c r="K1343" i="4"/>
  <c r="K1342" i="4"/>
  <c r="K1341" i="4"/>
  <c r="K1340" i="4"/>
  <c r="K1339" i="4"/>
  <c r="K1338" i="4"/>
  <c r="K1337" i="4"/>
  <c r="K1336" i="4"/>
  <c r="K1335" i="4"/>
  <c r="K1334" i="4"/>
  <c r="K1333" i="4"/>
  <c r="K1332" i="4"/>
  <c r="K1331" i="4"/>
  <c r="K1330" i="4"/>
  <c r="K1329" i="4"/>
  <c r="K1328" i="4"/>
  <c r="K1327" i="4"/>
  <c r="K1326" i="4"/>
  <c r="K1325" i="4"/>
  <c r="K1324" i="4"/>
  <c r="K1323" i="4"/>
  <c r="K1322" i="4"/>
  <c r="K1321" i="4"/>
  <c r="K1320" i="4"/>
  <c r="K1319" i="4"/>
  <c r="K1318" i="4"/>
  <c r="K1317" i="4"/>
  <c r="K1316" i="4"/>
  <c r="K1315" i="4"/>
  <c r="K1314" i="4"/>
  <c r="K1313" i="4"/>
  <c r="K1312" i="4"/>
  <c r="K1311" i="4"/>
  <c r="K1310" i="4"/>
  <c r="K1309" i="4"/>
  <c r="K1308" i="4"/>
  <c r="K1307" i="4"/>
  <c r="K1306" i="4"/>
  <c r="K1305" i="4"/>
  <c r="K1304" i="4"/>
  <c r="K1303" i="4"/>
  <c r="K1302" i="4"/>
  <c r="K1301" i="4"/>
  <c r="K1300" i="4"/>
  <c r="K1299" i="4"/>
  <c r="K1298" i="4"/>
  <c r="K1297" i="4"/>
  <c r="K1296" i="4"/>
  <c r="K1295" i="4"/>
  <c r="K1294" i="4"/>
  <c r="K1293" i="4"/>
  <c r="K1292" i="4"/>
  <c r="K1291" i="4"/>
  <c r="K1290" i="4"/>
  <c r="K1289" i="4"/>
  <c r="K1288" i="4"/>
  <c r="K1287" i="4"/>
  <c r="K1286" i="4"/>
  <c r="K1285" i="4"/>
  <c r="K1284" i="4"/>
  <c r="K1283" i="4"/>
  <c r="K1282" i="4"/>
  <c r="K1281" i="4"/>
  <c r="K1280" i="4"/>
  <c r="K1279" i="4"/>
  <c r="K1278" i="4"/>
  <c r="K1277" i="4"/>
  <c r="K1276" i="4"/>
  <c r="K1275" i="4"/>
  <c r="K1274" i="4"/>
  <c r="K1273" i="4"/>
  <c r="K1272" i="4"/>
  <c r="K1271" i="4"/>
  <c r="K1270" i="4"/>
  <c r="K1269" i="4"/>
  <c r="K1268" i="4"/>
  <c r="K1267" i="4"/>
  <c r="K1266" i="4"/>
  <c r="K1265" i="4"/>
  <c r="K1264" i="4"/>
  <c r="K1263" i="4"/>
  <c r="K1262" i="4"/>
  <c r="K1261" i="4"/>
  <c r="K1260" i="4"/>
  <c r="K1259" i="4"/>
  <c r="K1258" i="4"/>
  <c r="K1257" i="4"/>
  <c r="K1256" i="4"/>
  <c r="K1255" i="4"/>
  <c r="K1254" i="4"/>
  <c r="K1253" i="4"/>
  <c r="K1252" i="4"/>
  <c r="K1251" i="4"/>
  <c r="K1250" i="4"/>
  <c r="K1249" i="4"/>
  <c r="K1248" i="4"/>
  <c r="K1247" i="4"/>
  <c r="K1246" i="4"/>
  <c r="K1245" i="4"/>
  <c r="K1244" i="4"/>
  <c r="K1243" i="4"/>
  <c r="K1242" i="4"/>
  <c r="K1241" i="4"/>
  <c r="K1240" i="4"/>
  <c r="K1239" i="4"/>
  <c r="K1238" i="4"/>
  <c r="K1237" i="4"/>
  <c r="K1236" i="4"/>
  <c r="K1235" i="4"/>
  <c r="K1234" i="4"/>
  <c r="K1233" i="4"/>
  <c r="K1232" i="4"/>
  <c r="K1231" i="4"/>
  <c r="K1230" i="4"/>
  <c r="K1229" i="4"/>
  <c r="K1228" i="4"/>
  <c r="K1227" i="4"/>
  <c r="K1226" i="4"/>
  <c r="K1225" i="4"/>
  <c r="K1224" i="4"/>
  <c r="K1223" i="4"/>
  <c r="K1222" i="4"/>
  <c r="K1221" i="4"/>
  <c r="K1220" i="4"/>
  <c r="K1219" i="4"/>
  <c r="K1218" i="4"/>
  <c r="K1217" i="4"/>
  <c r="K1216" i="4"/>
  <c r="K1215" i="4"/>
  <c r="K1214" i="4"/>
  <c r="K1213" i="4"/>
  <c r="K1212" i="4"/>
  <c r="K1211" i="4"/>
  <c r="K1166" i="4"/>
  <c r="K1165" i="4"/>
  <c r="K1164" i="4"/>
  <c r="K1163" i="4"/>
  <c r="K1162" i="4"/>
  <c r="K1161" i="4"/>
  <c r="K1160" i="4"/>
  <c r="K1159" i="4"/>
  <c r="K1158" i="4"/>
  <c r="K1157" i="4"/>
  <c r="K1156" i="4"/>
  <c r="K1155" i="4"/>
  <c r="K1154" i="4"/>
  <c r="K1153" i="4"/>
  <c r="K1152" i="4"/>
  <c r="K1151" i="4"/>
  <c r="K1150" i="4"/>
  <c r="K1149" i="4"/>
  <c r="K1148" i="4"/>
  <c r="K1147" i="4"/>
  <c r="K1146" i="4"/>
  <c r="K1145" i="4"/>
  <c r="K1144" i="4"/>
  <c r="K1143" i="4"/>
  <c r="K1142" i="4"/>
  <c r="K1141" i="4"/>
  <c r="K1140" i="4"/>
  <c r="K1139" i="4"/>
  <c r="K1138" i="4"/>
  <c r="K1137" i="4"/>
  <c r="K1136" i="4"/>
  <c r="K1135" i="4"/>
  <c r="K1134" i="4"/>
  <c r="K1133" i="4"/>
  <c r="K1132" i="4"/>
  <c r="K1131" i="4"/>
  <c r="K1130" i="4"/>
  <c r="K1129" i="4"/>
  <c r="K1128" i="4"/>
  <c r="K1127" i="4"/>
  <c r="K1126" i="4"/>
  <c r="K1125" i="4"/>
  <c r="K1124" i="4"/>
  <c r="K1067" i="4"/>
  <c r="K1066" i="4"/>
  <c r="K1065" i="4"/>
  <c r="K1064" i="4"/>
  <c r="K1063" i="4"/>
  <c r="K1062" i="4"/>
  <c r="K1061" i="4"/>
  <c r="K1060" i="4"/>
  <c r="K1059" i="4"/>
  <c r="K1058" i="4"/>
  <c r="K1057" i="4"/>
  <c r="K1056" i="4"/>
  <c r="K1055" i="4"/>
  <c r="K1043" i="4"/>
  <c r="K1042" i="4"/>
  <c r="K1019" i="4"/>
  <c r="K1018" i="4"/>
  <c r="K1017" i="4"/>
  <c r="K1016" i="4"/>
  <c r="K1015" i="4"/>
  <c r="K1014" i="4"/>
  <c r="K1013" i="4"/>
  <c r="K1012" i="4"/>
  <c r="K996" i="4"/>
  <c r="K975" i="4"/>
  <c r="K974" i="4"/>
  <c r="K973" i="4"/>
  <c r="K972" i="4"/>
  <c r="K971" i="4"/>
  <c r="K970" i="4"/>
  <c r="K969" i="4"/>
  <c r="K968" i="4"/>
  <c r="K967" i="4"/>
  <c r="K966" i="4"/>
  <c r="K965" i="4"/>
  <c r="K964" i="4"/>
  <c r="K963" i="4"/>
  <c r="K962" i="4"/>
  <c r="K961" i="4"/>
  <c r="K960" i="4"/>
  <c r="K959" i="4"/>
  <c r="K958" i="4"/>
  <c r="K957" i="4"/>
  <c r="K956" i="4"/>
  <c r="K955" i="4"/>
  <c r="K954" i="4"/>
  <c r="K953" i="4"/>
  <c r="K952" i="4"/>
  <c r="K951" i="4"/>
  <c r="K950" i="4"/>
  <c r="K949" i="4"/>
  <c r="K948" i="4"/>
  <c r="K947" i="4"/>
  <c r="K946" i="4"/>
  <c r="K945" i="4"/>
  <c r="K944" i="4"/>
  <c r="K943" i="4"/>
  <c r="K942" i="4"/>
  <c r="K941" i="4"/>
  <c r="K940" i="4"/>
  <c r="K939" i="4"/>
  <c r="K938" i="4"/>
  <c r="K937" i="4"/>
  <c r="K936" i="4"/>
  <c r="K935" i="4"/>
  <c r="K934" i="4"/>
  <c r="K933" i="4"/>
  <c r="K932" i="4"/>
  <c r="K931" i="4"/>
  <c r="K930" i="4"/>
  <c r="K929" i="4"/>
  <c r="K928" i="4"/>
  <c r="K927" i="4"/>
  <c r="K926" i="4"/>
  <c r="K925" i="4"/>
  <c r="K924" i="4"/>
  <c r="K923" i="4"/>
  <c r="K922" i="4"/>
  <c r="K921" i="4"/>
  <c r="K920" i="4"/>
  <c r="K919" i="4"/>
  <c r="K918" i="4"/>
  <c r="K917" i="4"/>
  <c r="K916" i="4"/>
  <c r="K915" i="4"/>
  <c r="K914" i="4"/>
  <c r="K913" i="4"/>
  <c r="K912" i="4"/>
  <c r="K911" i="4"/>
  <c r="K910" i="4"/>
  <c r="K909" i="4"/>
  <c r="K908" i="4"/>
  <c r="K907" i="4"/>
  <c r="K906" i="4"/>
  <c r="K905" i="4"/>
  <c r="K904" i="4"/>
  <c r="K903" i="4"/>
  <c r="K902" i="4"/>
  <c r="K901" i="4"/>
  <c r="K900" i="4"/>
  <c r="K899" i="4"/>
  <c r="K898" i="4"/>
  <c r="K897" i="4"/>
  <c r="K896" i="4"/>
  <c r="K895" i="4"/>
  <c r="K894" i="4"/>
  <c r="K893" i="4"/>
  <c r="K892" i="4"/>
  <c r="K891" i="4"/>
  <c r="K890" i="4"/>
  <c r="K889" i="4"/>
  <c r="K888" i="4"/>
  <c r="K887" i="4"/>
  <c r="K886" i="4"/>
  <c r="K885" i="4"/>
  <c r="K884" i="4"/>
  <c r="K883" i="4"/>
  <c r="K882" i="4"/>
  <c r="K881" i="4"/>
  <c r="K880" i="4"/>
  <c r="K879" i="4"/>
  <c r="K878" i="4"/>
  <c r="K877" i="4"/>
  <c r="K876" i="4"/>
  <c r="K875" i="4"/>
  <c r="K874" i="4"/>
  <c r="K873" i="4"/>
  <c r="K872" i="4"/>
  <c r="K871" i="4"/>
  <c r="K870" i="4"/>
  <c r="K869" i="4"/>
  <c r="K867" i="4"/>
  <c r="K866" i="4"/>
  <c r="K865" i="4"/>
  <c r="K864" i="4"/>
  <c r="K863" i="4"/>
  <c r="K862" i="4"/>
  <c r="K861" i="4"/>
  <c r="K860" i="4"/>
  <c r="K859" i="4"/>
  <c r="K858" i="4"/>
  <c r="K857" i="4"/>
  <c r="K856" i="4"/>
  <c r="K855" i="4"/>
  <c r="K854" i="4"/>
  <c r="K853" i="4"/>
  <c r="K852" i="4"/>
  <c r="K851" i="4"/>
  <c r="K850" i="4"/>
  <c r="K849" i="4"/>
  <c r="K848" i="4"/>
  <c r="K847" i="4"/>
  <c r="K846" i="4"/>
  <c r="K845" i="4"/>
  <c r="K844" i="4"/>
  <c r="K843" i="4"/>
  <c r="K842" i="4"/>
  <c r="K841" i="4"/>
  <c r="K840" i="4"/>
  <c r="K839" i="4"/>
  <c r="K838" i="4"/>
  <c r="K837" i="4"/>
  <c r="K836" i="4"/>
  <c r="K835" i="4"/>
  <c r="K834" i="4"/>
  <c r="K833" i="4"/>
  <c r="K832" i="4"/>
  <c r="K831" i="4"/>
  <c r="K830" i="4"/>
  <c r="K829" i="4"/>
  <c r="K828" i="4"/>
  <c r="K827" i="4"/>
  <c r="K826" i="4"/>
  <c r="K825" i="4"/>
  <c r="K824" i="4"/>
  <c r="K823" i="4"/>
  <c r="K822" i="4"/>
  <c r="K821" i="4"/>
  <c r="K820" i="4"/>
  <c r="K819" i="4"/>
  <c r="K818" i="4"/>
  <c r="K817" i="4"/>
  <c r="K816" i="4"/>
  <c r="K815" i="4"/>
  <c r="K814" i="4"/>
  <c r="K813" i="4"/>
  <c r="K812" i="4"/>
  <c r="K811" i="4"/>
  <c r="K810" i="4"/>
  <c r="K809" i="4"/>
  <c r="K808" i="4"/>
  <c r="K807" i="4"/>
  <c r="K806" i="4"/>
  <c r="K805" i="4"/>
  <c r="K804" i="4"/>
  <c r="K803" i="4"/>
  <c r="K802" i="4"/>
  <c r="K801" i="4"/>
  <c r="K800" i="4"/>
  <c r="K799" i="4"/>
  <c r="K798" i="4"/>
  <c r="K797" i="4"/>
  <c r="K796" i="4"/>
  <c r="K795" i="4"/>
  <c r="K794" i="4"/>
  <c r="K793" i="4"/>
  <c r="K792" i="4"/>
  <c r="K791" i="4"/>
  <c r="K790" i="4"/>
  <c r="K789" i="4"/>
  <c r="K788" i="4"/>
  <c r="K787" i="4"/>
  <c r="K786" i="4"/>
  <c r="K785" i="4"/>
  <c r="K784" i="4"/>
  <c r="K783" i="4"/>
  <c r="K782" i="4"/>
  <c r="K781" i="4"/>
  <c r="K780" i="4"/>
  <c r="K779" i="4"/>
  <c r="K778" i="4"/>
  <c r="K777" i="4"/>
  <c r="K776" i="4"/>
  <c r="K775" i="4"/>
  <c r="K774" i="4"/>
  <c r="K773" i="4"/>
  <c r="K772" i="4"/>
  <c r="K771" i="4"/>
  <c r="K770" i="4"/>
  <c r="K769" i="4"/>
  <c r="K768" i="4"/>
  <c r="K767" i="4"/>
  <c r="K766" i="4"/>
  <c r="K765" i="4"/>
  <c r="K764" i="4"/>
  <c r="K763" i="4"/>
  <c r="K762" i="4"/>
  <c r="K761" i="4"/>
  <c r="K760" i="4"/>
  <c r="K759" i="4"/>
  <c r="K758" i="4"/>
  <c r="K757" i="4"/>
  <c r="K756" i="4"/>
  <c r="K755" i="4"/>
  <c r="K754" i="4"/>
  <c r="K753" i="4"/>
  <c r="K752" i="4"/>
  <c r="K751" i="4"/>
  <c r="K750" i="4"/>
  <c r="K749" i="4"/>
  <c r="K748" i="4"/>
  <c r="K747" i="4"/>
  <c r="K746" i="4"/>
  <c r="K745" i="4"/>
  <c r="K744" i="4"/>
  <c r="K743" i="4"/>
  <c r="K742" i="4"/>
  <c r="K741" i="4"/>
  <c r="K740" i="4"/>
  <c r="K739" i="4"/>
  <c r="K738" i="4"/>
  <c r="K737" i="4"/>
  <c r="K736" i="4"/>
  <c r="K735" i="4"/>
  <c r="K734" i="4"/>
  <c r="K733" i="4"/>
  <c r="K732" i="4"/>
  <c r="K731" i="4"/>
  <c r="K730" i="4"/>
  <c r="K729" i="4"/>
  <c r="K728" i="4"/>
  <c r="K727" i="4"/>
  <c r="K726" i="4"/>
  <c r="K725" i="4"/>
  <c r="K724" i="4"/>
  <c r="K723" i="4"/>
  <c r="K722" i="4"/>
  <c r="K721" i="4"/>
  <c r="K720" i="4"/>
  <c r="K719" i="4"/>
  <c r="K718" i="4"/>
  <c r="K717" i="4"/>
  <c r="K716" i="4"/>
  <c r="K715" i="4"/>
  <c r="K714" i="4"/>
  <c r="K713" i="4"/>
  <c r="K712" i="4"/>
  <c r="K711" i="4"/>
  <c r="K710" i="4"/>
  <c r="K709" i="4"/>
  <c r="K708" i="4"/>
  <c r="K707" i="4"/>
  <c r="K706" i="4"/>
  <c r="K705" i="4"/>
  <c r="K704" i="4"/>
  <c r="K703" i="4"/>
  <c r="K702" i="4"/>
  <c r="K701" i="4"/>
  <c r="K700" i="4"/>
  <c r="K699" i="4"/>
  <c r="K698" i="4"/>
  <c r="K697" i="4"/>
  <c r="K696" i="4"/>
  <c r="K695" i="4"/>
  <c r="K694" i="4"/>
  <c r="K693" i="4"/>
  <c r="K692" i="4"/>
  <c r="K691" i="4"/>
  <c r="K690" i="4"/>
  <c r="K689" i="4"/>
  <c r="K688" i="4"/>
  <c r="K687" i="4"/>
  <c r="K686" i="4"/>
  <c r="K685" i="4"/>
  <c r="K684" i="4"/>
  <c r="K683" i="4"/>
  <c r="K682" i="4"/>
  <c r="K681" i="4"/>
  <c r="K680" i="4"/>
  <c r="K679" i="4"/>
  <c r="K678" i="4"/>
  <c r="K677" i="4"/>
  <c r="K676" i="4"/>
  <c r="K675" i="4"/>
  <c r="K674" i="4"/>
  <c r="K673" i="4"/>
  <c r="K672" i="4"/>
  <c r="K671" i="4"/>
  <c r="K670" i="4"/>
  <c r="K669" i="4"/>
  <c r="K668" i="4"/>
  <c r="K667" i="4"/>
  <c r="K666" i="4"/>
  <c r="K665" i="4"/>
  <c r="K664" i="4"/>
  <c r="K663" i="4"/>
  <c r="K662" i="4"/>
  <c r="K661" i="4"/>
  <c r="K660" i="4"/>
  <c r="K659" i="4"/>
  <c r="K658" i="4"/>
  <c r="K657" i="4"/>
  <c r="K656" i="4"/>
  <c r="K655" i="4"/>
  <c r="K654" i="4"/>
  <c r="K653" i="4"/>
  <c r="K652" i="4"/>
  <c r="K651" i="4"/>
  <c r="K650" i="4"/>
  <c r="K649" i="4"/>
  <c r="K648" i="4"/>
  <c r="K647" i="4"/>
  <c r="K646" i="4"/>
  <c r="K645" i="4"/>
  <c r="K644" i="4"/>
  <c r="K643" i="4"/>
  <c r="K642" i="4"/>
  <c r="K641" i="4"/>
  <c r="K640" i="4"/>
  <c r="K639" i="4"/>
  <c r="K638" i="4"/>
  <c r="K637" i="4"/>
  <c r="K636" i="4"/>
  <c r="K635" i="4"/>
  <c r="K634" i="4"/>
  <c r="K633" i="4"/>
  <c r="K632" i="4"/>
  <c r="K631" i="4"/>
  <c r="K630" i="4"/>
  <c r="K629" i="4"/>
  <c r="K628" i="4"/>
  <c r="K627" i="4"/>
  <c r="K626" i="4"/>
  <c r="K625" i="4"/>
  <c r="K624" i="4"/>
  <c r="K623" i="4"/>
  <c r="K622" i="4"/>
  <c r="K621" i="4"/>
  <c r="K620" i="4"/>
  <c r="K619" i="4"/>
  <c r="K618" i="4"/>
  <c r="K617" i="4"/>
  <c r="K616" i="4"/>
  <c r="K615" i="4"/>
  <c r="K614" i="4"/>
  <c r="K613" i="4"/>
  <c r="K612" i="4"/>
  <c r="K611" i="4"/>
  <c r="K610" i="4"/>
  <c r="K609" i="4"/>
  <c r="K608" i="4"/>
  <c r="K607" i="4"/>
  <c r="K606" i="4"/>
  <c r="K605" i="4"/>
  <c r="K604" i="4"/>
  <c r="K603" i="4"/>
  <c r="K602" i="4"/>
  <c r="K601" i="4"/>
  <c r="K600" i="4"/>
  <c r="K599" i="4"/>
  <c r="K598" i="4"/>
  <c r="K597" i="4"/>
  <c r="K596" i="4"/>
  <c r="K595" i="4"/>
  <c r="K594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1" i="4"/>
  <c r="K580" i="4"/>
  <c r="K579" i="4"/>
  <c r="K578" i="4"/>
  <c r="K577" i="4"/>
  <c r="K576" i="4"/>
  <c r="K575" i="4"/>
  <c r="K574" i="4"/>
  <c r="K573" i="4"/>
  <c r="K572" i="4"/>
  <c r="K571" i="4"/>
  <c r="K570" i="4"/>
  <c r="K569" i="4"/>
  <c r="K568" i="4"/>
  <c r="K567" i="4"/>
  <c r="K566" i="4"/>
  <c r="K565" i="4"/>
  <c r="K564" i="4"/>
  <c r="K563" i="4"/>
  <c r="K562" i="4"/>
  <c r="K561" i="4"/>
  <c r="K560" i="4"/>
  <c r="K559" i="4"/>
  <c r="K558" i="4"/>
  <c r="K557" i="4"/>
  <c r="K556" i="4"/>
  <c r="K555" i="4"/>
  <c r="K554" i="4"/>
  <c r="K553" i="4"/>
  <c r="K552" i="4"/>
  <c r="K551" i="4"/>
  <c r="K550" i="4"/>
  <c r="K549" i="4"/>
  <c r="K548" i="4"/>
  <c r="K547" i="4"/>
  <c r="K546" i="4"/>
  <c r="K545" i="4"/>
  <c r="K544" i="4"/>
  <c r="K543" i="4"/>
  <c r="K542" i="4"/>
  <c r="K541" i="4"/>
  <c r="K540" i="4"/>
  <c r="K539" i="4"/>
  <c r="K538" i="4"/>
  <c r="K537" i="4"/>
  <c r="K536" i="4"/>
  <c r="K535" i="4"/>
  <c r="K534" i="4"/>
  <c r="K533" i="4"/>
  <c r="K532" i="4"/>
  <c r="K531" i="4"/>
  <c r="K530" i="4"/>
  <c r="K529" i="4"/>
  <c r="K528" i="4"/>
  <c r="K527" i="4"/>
  <c r="K526" i="4"/>
  <c r="K525" i="4"/>
  <c r="K524" i="4"/>
  <c r="K523" i="4"/>
  <c r="K522" i="4"/>
  <c r="K521" i="4"/>
  <c r="K520" i="4"/>
  <c r="K519" i="4"/>
  <c r="K518" i="4"/>
  <c r="K517" i="4"/>
  <c r="K516" i="4"/>
  <c r="K515" i="4"/>
  <c r="K514" i="4"/>
  <c r="K513" i="4"/>
  <c r="K512" i="4"/>
  <c r="K511" i="4"/>
  <c r="K510" i="4"/>
  <c r="K509" i="4"/>
  <c r="K508" i="4"/>
  <c r="K507" i="4"/>
  <c r="K506" i="4"/>
  <c r="K505" i="4"/>
  <c r="K504" i="4"/>
  <c r="K503" i="4"/>
  <c r="K502" i="4"/>
  <c r="K501" i="4"/>
  <c r="K500" i="4"/>
  <c r="K499" i="4"/>
  <c r="K498" i="4"/>
  <c r="K497" i="4"/>
  <c r="K496" i="4"/>
  <c r="K495" i="4"/>
  <c r="K494" i="4"/>
  <c r="K493" i="4"/>
  <c r="K492" i="4"/>
  <c r="K491" i="4"/>
  <c r="K490" i="4"/>
  <c r="K489" i="4"/>
  <c r="K488" i="4"/>
  <c r="K487" i="4"/>
  <c r="K486" i="4"/>
  <c r="K485" i="4"/>
  <c r="K484" i="4"/>
  <c r="K483" i="4"/>
  <c r="K482" i="4"/>
  <c r="K481" i="4"/>
  <c r="K480" i="4"/>
  <c r="K479" i="4"/>
  <c r="K478" i="4"/>
  <c r="K477" i="4"/>
  <c r="K476" i="4"/>
  <c r="K475" i="4"/>
  <c r="K474" i="4"/>
  <c r="K473" i="4"/>
  <c r="K472" i="4"/>
  <c r="K471" i="4"/>
  <c r="K470" i="4"/>
  <c r="K469" i="4"/>
  <c r="K468" i="4"/>
  <c r="K467" i="4"/>
  <c r="K466" i="4"/>
  <c r="K465" i="4"/>
  <c r="K464" i="4"/>
  <c r="K463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K1575" i="4"/>
  <c r="K1574" i="4"/>
  <c r="K1573" i="4"/>
  <c r="K1572" i="4"/>
  <c r="K1571" i="4"/>
  <c r="K1570" i="4"/>
  <c r="K1569" i="4"/>
  <c r="K1568" i="4"/>
  <c r="K1567" i="4"/>
  <c r="K1566" i="4"/>
  <c r="L1566" i="4" s="1"/>
  <c r="K1565" i="4"/>
  <c r="K1564" i="4"/>
  <c r="L1564" i="4" s="1"/>
  <c r="K1563" i="4"/>
  <c r="K1562" i="4"/>
  <c r="K1561" i="4"/>
  <c r="K1560" i="4"/>
  <c r="L1560" i="4" s="1"/>
  <c r="K1559" i="4"/>
  <c r="K1558" i="4"/>
  <c r="K1557" i="4"/>
  <c r="K1556" i="4"/>
  <c r="L1556" i="4" s="1"/>
  <c r="K1555" i="4"/>
  <c r="K1554" i="4"/>
  <c r="L1554" i="4" s="1"/>
  <c r="K1553" i="4"/>
  <c r="K1552" i="4"/>
  <c r="L1552" i="4" s="1"/>
  <c r="K1551" i="4"/>
  <c r="K1550" i="4"/>
  <c r="K1549" i="4"/>
  <c r="K1548" i="4"/>
  <c r="K1547" i="4"/>
  <c r="K1546" i="4"/>
  <c r="K1545" i="4"/>
  <c r="K1544" i="4"/>
  <c r="L1544" i="4" s="1"/>
  <c r="K1543" i="4"/>
  <c r="K1542" i="4"/>
  <c r="K1541" i="4"/>
  <c r="K1540" i="4"/>
  <c r="L1540" i="4" s="1"/>
  <c r="K1539" i="4"/>
  <c r="K1538" i="4"/>
  <c r="L1538" i="4" s="1"/>
  <c r="K1537" i="4"/>
  <c r="K1536" i="4"/>
  <c r="L1536" i="4" s="1"/>
  <c r="K1576" i="4"/>
  <c r="L1559" i="4"/>
  <c r="L231" i="3" l="1"/>
  <c r="L235" i="3"/>
  <c r="L999" i="4"/>
  <c r="L1607" i="4"/>
  <c r="L985" i="4"/>
  <c r="L1021" i="4"/>
  <c r="L1025" i="4"/>
  <c r="L1029" i="4"/>
  <c r="L1033" i="4"/>
  <c r="L1037" i="4"/>
  <c r="L1041" i="4"/>
  <c r="L1047" i="4"/>
  <c r="L1051" i="4"/>
  <c r="L1068" i="4"/>
  <c r="L1072" i="4"/>
  <c r="L1076" i="4"/>
  <c r="L1080" i="4"/>
  <c r="L1084" i="4"/>
  <c r="L1582" i="4"/>
  <c r="L1601" i="4"/>
  <c r="L1596" i="4"/>
  <c r="L1616" i="4"/>
  <c r="L1169" i="4"/>
  <c r="L1173" i="4"/>
  <c r="L1177" i="4"/>
  <c r="L1181" i="4"/>
  <c r="L1185" i="4"/>
  <c r="L1189" i="4"/>
  <c r="L1193" i="4"/>
  <c r="L1197" i="4"/>
  <c r="L1201" i="4"/>
  <c r="L1205" i="4"/>
  <c r="L1209" i="4"/>
  <c r="L1581" i="4"/>
  <c r="L1617" i="4"/>
  <c r="L1010" i="4"/>
  <c r="L1090" i="4"/>
  <c r="L1094" i="4"/>
  <c r="L1098" i="4"/>
  <c r="L1102" i="4"/>
  <c r="L1106" i="4"/>
  <c r="L1110" i="4"/>
  <c r="L1114" i="4"/>
  <c r="L1118" i="4"/>
  <c r="L1122" i="4"/>
  <c r="L1003" i="4"/>
  <c r="L1611" i="4"/>
  <c r="L1589" i="4"/>
  <c r="L1591" i="4"/>
  <c r="L1595" i="4"/>
  <c r="L998" i="4"/>
  <c r="L1612" i="4"/>
  <c r="L987" i="4"/>
  <c r="L977" i="4"/>
  <c r="L1008" i="4"/>
  <c r="L224" i="3"/>
  <c r="L222" i="3"/>
  <c r="L241" i="3"/>
  <c r="L219" i="3"/>
  <c r="L233" i="3"/>
  <c r="L238" i="3"/>
  <c r="L225" i="3"/>
  <c r="L203" i="3"/>
  <c r="L1576" i="4"/>
  <c r="L202" i="3"/>
  <c r="L200" i="3"/>
  <c r="L1549" i="4"/>
  <c r="L1546" i="4"/>
  <c r="L1557" i="4"/>
  <c r="L1541" i="4"/>
  <c r="L1571" i="4"/>
  <c r="L1573" i="4"/>
  <c r="L1543" i="4"/>
  <c r="L1551" i="4"/>
  <c r="L1563" i="4"/>
  <c r="L1565" i="4"/>
  <c r="L1569" i="4"/>
  <c r="L1575" i="4"/>
  <c r="L1548" i="4"/>
  <c r="L1574" i="4"/>
  <c r="L201" i="3"/>
  <c r="L1568" i="4"/>
  <c r="L1570" i="4"/>
  <c r="L1572" i="4"/>
  <c r="L1537" i="4"/>
  <c r="L1545" i="4"/>
  <c r="L1553" i="4"/>
  <c r="L1561" i="4"/>
  <c r="L1567" i="4"/>
  <c r="L1542" i="4"/>
  <c r="L1550" i="4"/>
  <c r="L1558" i="4"/>
  <c r="L1539" i="4"/>
  <c r="L1547" i="4"/>
  <c r="L1555" i="4"/>
  <c r="L1562" i="4"/>
  <c r="L1535" i="4"/>
  <c r="L1531" i="4"/>
  <c r="L1527" i="4"/>
  <c r="L1523" i="4"/>
  <c r="L1519" i="4"/>
  <c r="L1515" i="4"/>
  <c r="L7" i="3"/>
  <c r="L5" i="3"/>
  <c r="L1126" i="4"/>
  <c r="L1128" i="4"/>
  <c r="L1136" i="4"/>
  <c r="L1142" i="4"/>
  <c r="L1144" i="4"/>
  <c r="L1154" i="4"/>
  <c r="L1155" i="4"/>
  <c r="L1156" i="4"/>
  <c r="L1157" i="4"/>
  <c r="L217" i="3"/>
  <c r="L209" i="3"/>
  <c r="L1514" i="4"/>
  <c r="L1508" i="4"/>
  <c r="L1506" i="4"/>
  <c r="L1496" i="4"/>
  <c r="L1490" i="4"/>
  <c r="L1482" i="4"/>
  <c r="L1481" i="4"/>
  <c r="L1468" i="4"/>
  <c r="L1464" i="4"/>
  <c r="L1458" i="4"/>
  <c r="L1453" i="4"/>
  <c r="L1450" i="4"/>
  <c r="L1447" i="4"/>
  <c r="L1443" i="4"/>
  <c r="L1442" i="4"/>
  <c r="L1440" i="4"/>
  <c r="L1438" i="4"/>
  <c r="L1433" i="4"/>
  <c r="L1423" i="4"/>
  <c r="L1412" i="4"/>
  <c r="L1397" i="4"/>
  <c r="L1383" i="4"/>
  <c r="L1379" i="4"/>
  <c r="L1353" i="4"/>
  <c r="L1347" i="4"/>
  <c r="L1342" i="4"/>
  <c r="L1331" i="4"/>
  <c r="L1323" i="4"/>
  <c r="L1315" i="4"/>
  <c r="L1311" i="4"/>
  <c r="L1310" i="4"/>
  <c r="L1303" i="4"/>
  <c r="L1299" i="4"/>
  <c r="L1298" i="4"/>
  <c r="L1294" i="4"/>
  <c r="L1287" i="4"/>
  <c r="L1285" i="4"/>
  <c r="L1283" i="4"/>
  <c r="L1213" i="4"/>
  <c r="L1231" i="4"/>
  <c r="L1234" i="4"/>
  <c r="L1254" i="4"/>
  <c r="L1263" i="4"/>
  <c r="L1162" i="4"/>
  <c r="L1059" i="4"/>
  <c r="L1042" i="4"/>
  <c r="L1055" i="4"/>
  <c r="L1528" i="4" l="1"/>
  <c r="L1520" i="4"/>
  <c r="L1516" i="4"/>
  <c r="L1524" i="4"/>
  <c r="L218" i="3"/>
  <c r="L2" i="3"/>
  <c r="L3" i="3"/>
  <c r="L4" i="3"/>
  <c r="L1532" i="4"/>
  <c r="L1517" i="4"/>
  <c r="L1521" i="4"/>
  <c r="L1525" i="4"/>
  <c r="L1529" i="4"/>
  <c r="L1533" i="4"/>
  <c r="L1518" i="4"/>
  <c r="L1522" i="4"/>
  <c r="L1526" i="4"/>
  <c r="L1530" i="4"/>
  <c r="L1534" i="4"/>
  <c r="L6" i="3"/>
  <c r="L211" i="3"/>
  <c r="L216" i="3"/>
  <c r="L215" i="3"/>
  <c r="L1138" i="4"/>
  <c r="L1478" i="4"/>
  <c r="L1137" i="4"/>
  <c r="L1127" i="4"/>
  <c r="L1145" i="4"/>
  <c r="L1135" i="4"/>
  <c r="L208" i="3"/>
  <c r="L207" i="3"/>
  <c r="L214" i="3"/>
  <c r="L213" i="3"/>
  <c r="L212" i="3"/>
  <c r="L210" i="3"/>
  <c r="L1143" i="4"/>
  <c r="L1134" i="4"/>
  <c r="L1150" i="4"/>
  <c r="L1160" i="4"/>
  <c r="L1151" i="4"/>
  <c r="L1350" i="4"/>
  <c r="L1158" i="4"/>
  <c r="L1130" i="4"/>
  <c r="L1146" i="4"/>
  <c r="L1131" i="4"/>
  <c r="L1139" i="4"/>
  <c r="L1163" i="4"/>
  <c r="L1147" i="4"/>
  <c r="L1129" i="4"/>
  <c r="L1149" i="4"/>
  <c r="L1141" i="4"/>
  <c r="L1133" i="4"/>
  <c r="L1152" i="4"/>
  <c r="L1153" i="4"/>
  <c r="L1148" i="4"/>
  <c r="L1140" i="4"/>
  <c r="L1132" i="4"/>
  <c r="L1124" i="4"/>
  <c r="L1125" i="4"/>
  <c r="L1159" i="4"/>
  <c r="L1161" i="4"/>
  <c r="L1165" i="4"/>
  <c r="L1164" i="4"/>
  <c r="L1455" i="4"/>
  <c r="L1470" i="4"/>
  <c r="L1313" i="4"/>
  <c r="L1322" i="4"/>
  <c r="L1406" i="4"/>
  <c r="L1363" i="4"/>
  <c r="L1388" i="4"/>
  <c r="L1394" i="4"/>
  <c r="L1361" i="4"/>
  <c r="L1404" i="4"/>
  <c r="L1430" i="4"/>
  <c r="L1512" i="4"/>
  <c r="L1446" i="4"/>
  <c r="L1402" i="4"/>
  <c r="L1472" i="4"/>
  <c r="L1386" i="4"/>
  <c r="L1503" i="4"/>
  <c r="L1312" i="4"/>
  <c r="L1469" i="4"/>
  <c r="L1384" i="4"/>
  <c r="L1362" i="4"/>
  <c r="L1351" i="4"/>
  <c r="L1403" i="4"/>
  <c r="L1410" i="4"/>
  <c r="L1413" i="4"/>
  <c r="L1461" i="4"/>
  <c r="L1492" i="4"/>
  <c r="L1367" i="4"/>
  <c r="L1439" i="4"/>
  <c r="L1487" i="4"/>
  <c r="L1370" i="4"/>
  <c r="L1286" i="4"/>
  <c r="L1371" i="4"/>
  <c r="L1326" i="4"/>
  <c r="L1364" i="4"/>
  <c r="L1457" i="4"/>
  <c r="L1365" i="4"/>
  <c r="L1390" i="4"/>
  <c r="L1366" i="4"/>
  <c r="L1380" i="4"/>
  <c r="L1398" i="4"/>
  <c r="L1407" i="4"/>
  <c r="L1460" i="4"/>
  <c r="L1354" i="4"/>
  <c r="L1307" i="4"/>
  <c r="L1389" i="4"/>
  <c r="L1391" i="4"/>
  <c r="L1372" i="4"/>
  <c r="L1477" i="4"/>
  <c r="L1408" i="4"/>
  <c r="L1427" i="4"/>
  <c r="L1509" i="4"/>
  <c r="L1511" i="4"/>
  <c r="L1456" i="4"/>
  <c r="L1449" i="4"/>
  <c r="L1297" i="4"/>
  <c r="L1462" i="4"/>
  <c r="L1489" i="4"/>
  <c r="L1422" i="4"/>
  <c r="L1486" i="4"/>
  <c r="L1290" i="4"/>
  <c r="L1296" i="4"/>
  <c r="L1314" i="4"/>
  <c r="L1329" i="4"/>
  <c r="L1374" i="4"/>
  <c r="L1376" i="4"/>
  <c r="L1392" i="4"/>
  <c r="L1396" i="4"/>
  <c r="L1494" i="4"/>
  <c r="L1352" i="4"/>
  <c r="L1419" i="4"/>
  <c r="L1445" i="4"/>
  <c r="L1498" i="4"/>
  <c r="L1510" i="4"/>
  <c r="L1330" i="4"/>
  <c r="L1428" i="4"/>
  <c r="L1476" i="4"/>
  <c r="L1479" i="4"/>
  <c r="L1291" i="4"/>
  <c r="L1335" i="4"/>
  <c r="L1319" i="4"/>
  <c r="L1302" i="4"/>
  <c r="L1346" i="4"/>
  <c r="L1318" i="4"/>
  <c r="L1338" i="4"/>
  <c r="L1345" i="4"/>
  <c r="L1382" i="4"/>
  <c r="L1409" i="4"/>
  <c r="L1426" i="4"/>
  <c r="L1429" i="4"/>
  <c r="L1444" i="4"/>
  <c r="L1474" i="4"/>
  <c r="L1295" i="4"/>
  <c r="L1358" i="4"/>
  <c r="L1493" i="4"/>
  <c r="L1497" i="4"/>
  <c r="L1501" i="4"/>
  <c r="L1327" i="4"/>
  <c r="L1377" i="4"/>
  <c r="L1381" i="4"/>
  <c r="L1418" i="4"/>
  <c r="L1434" i="4"/>
  <c r="L1485" i="4"/>
  <c r="L1373" i="4"/>
  <c r="L1495" i="4"/>
  <c r="L1306" i="4"/>
  <c r="L1328" i="4"/>
  <c r="L1334" i="4"/>
  <c r="L1357" i="4"/>
  <c r="L1375" i="4"/>
  <c r="L1378" i="4"/>
  <c r="L1414" i="4"/>
  <c r="L1471" i="4"/>
  <c r="L1475" i="4"/>
  <c r="L1454" i="4"/>
  <c r="L1502" i="4"/>
  <c r="L1451" i="4"/>
  <c r="L1466" i="4"/>
  <c r="L1488" i="4"/>
  <c r="L1452" i="4"/>
  <c r="L1301" i="4"/>
  <c r="L1317" i="4"/>
  <c r="L1417" i="4"/>
  <c r="L1336" i="4"/>
  <c r="L1421" i="4"/>
  <c r="L1432" i="4"/>
  <c r="L1436" i="4"/>
  <c r="L1284" i="4"/>
  <c r="L1300" i="4"/>
  <c r="L1316" i="4"/>
  <c r="L1333" i="4"/>
  <c r="L1343" i="4"/>
  <c r="L1341" i="4"/>
  <c r="L1359" i="4"/>
  <c r="L1288" i="4"/>
  <c r="L1304" i="4"/>
  <c r="L1305" i="4"/>
  <c r="L1321" i="4"/>
  <c r="L1337" i="4"/>
  <c r="L1340" i="4"/>
  <c r="L1349" i="4"/>
  <c r="L1425" i="4"/>
  <c r="L1431" i="4"/>
  <c r="L1484" i="4"/>
  <c r="L1395" i="4"/>
  <c r="L1332" i="4"/>
  <c r="L1441" i="4"/>
  <c r="L1339" i="4"/>
  <c r="L1344" i="4"/>
  <c r="L1360" i="4"/>
  <c r="L1289" i="4"/>
  <c r="L1320" i="4"/>
  <c r="L1348" i="4"/>
  <c r="L1356" i="4"/>
  <c r="L1459" i="4"/>
  <c r="L1463" i="4"/>
  <c r="L1355" i="4"/>
  <c r="L1369" i="4"/>
  <c r="L1401" i="4"/>
  <c r="L1424" i="4"/>
  <c r="L1437" i="4"/>
  <c r="L1448" i="4"/>
  <c r="L1504" i="4"/>
  <c r="L1292" i="4"/>
  <c r="L1293" i="4"/>
  <c r="L1308" i="4"/>
  <c r="L1309" i="4"/>
  <c r="L1324" i="4"/>
  <c r="L1325" i="4"/>
  <c r="L1411" i="4"/>
  <c r="L1465" i="4"/>
  <c r="L1467" i="4"/>
  <c r="L1483" i="4"/>
  <c r="L1500" i="4"/>
  <c r="L1368" i="4"/>
  <c r="L1387" i="4"/>
  <c r="L1393" i="4"/>
  <c r="L1416" i="4"/>
  <c r="L1480" i="4"/>
  <c r="L1499" i="4"/>
  <c r="L1505" i="4"/>
  <c r="L1435" i="4"/>
  <c r="L1415" i="4"/>
  <c r="L1507" i="4"/>
  <c r="L1385" i="4"/>
  <c r="L1399" i="4"/>
  <c r="L1400" i="4"/>
  <c r="L1405" i="4"/>
  <c r="L1420" i="4"/>
  <c r="L1473" i="4"/>
  <c r="L1491" i="4"/>
  <c r="L1513" i="4"/>
  <c r="L1274" i="4"/>
  <c r="L1064" i="4"/>
  <c r="L1267" i="4"/>
  <c r="L1243" i="4"/>
  <c r="L1219" i="4"/>
  <c r="L1211" i="4"/>
  <c r="L1056" i="4"/>
  <c r="L1250" i="4"/>
  <c r="L1019" i="4"/>
  <c r="L1261" i="4"/>
  <c r="L1226" i="4"/>
  <c r="L1063" i="4"/>
  <c r="L1266" i="4"/>
  <c r="L1259" i="4"/>
  <c r="L1242" i="4"/>
  <c r="L1218" i="4"/>
  <c r="L1281" i="4"/>
  <c r="L1057" i="4"/>
  <c r="L1258" i="4"/>
  <c r="L1251" i="4"/>
  <c r="L1229" i="4"/>
  <c r="L1235" i="4"/>
  <c r="L1018" i="4"/>
  <c r="L1275" i="4"/>
  <c r="L1066" i="4"/>
  <c r="L1246" i="4"/>
  <c r="L1227" i="4"/>
  <c r="L206" i="3"/>
  <c r="L204" i="3"/>
  <c r="L205" i="3"/>
  <c r="L1265" i="4"/>
  <c r="L1233" i="4"/>
  <c r="L1223" i="4"/>
  <c r="L1215" i="4"/>
  <c r="L1278" i="4"/>
  <c r="L1269" i="4"/>
  <c r="L1237" i="4"/>
  <c r="L1222" i="4"/>
  <c r="L1214" i="4"/>
  <c r="L1277" i="4"/>
  <c r="L1017" i="4"/>
  <c r="L1015" i="4"/>
  <c r="L1273" i="4"/>
  <c r="L1271" i="4"/>
  <c r="L1241" i="4"/>
  <c r="L1239" i="4"/>
  <c r="L1067" i="4"/>
  <c r="L1282" i="4"/>
  <c r="L1262" i="4"/>
  <c r="L1245" i="4"/>
  <c r="L1230" i="4"/>
  <c r="L1280" i="4"/>
  <c r="L1276" i="4"/>
  <c r="L1252" i="4"/>
  <c r="L1236" i="4"/>
  <c r="L1228" i="4"/>
  <c r="L1212" i="4"/>
  <c r="L1249" i="4"/>
  <c r="L1247" i="4"/>
  <c r="L1221" i="4"/>
  <c r="L1166" i="4"/>
  <c r="L1270" i="4"/>
  <c r="L1253" i="4"/>
  <c r="L1238" i="4"/>
  <c r="L1225" i="4"/>
  <c r="L1058" i="4"/>
  <c r="L1065" i="4"/>
  <c r="L1268" i="4"/>
  <c r="L1260" i="4"/>
  <c r="L1244" i="4"/>
  <c r="L1220" i="4"/>
  <c r="L1062" i="4"/>
  <c r="L1060" i="4"/>
  <c r="L1257" i="4"/>
  <c r="L1255" i="4"/>
  <c r="L1217" i="4"/>
  <c r="L1016" i="4"/>
  <c r="L1043" i="4"/>
  <c r="L1061" i="4"/>
  <c r="L1272" i="4"/>
  <c r="L1264" i="4"/>
  <c r="L1256" i="4"/>
  <c r="L1248" i="4"/>
  <c r="L1240" i="4"/>
  <c r="L1232" i="4"/>
  <c r="L1224" i="4"/>
  <c r="L1216" i="4"/>
  <c r="L1279" i="4"/>
  <c r="L941" i="4"/>
  <c r="L879" i="4" l="1"/>
  <c r="L952" i="4"/>
  <c r="L963" i="4"/>
  <c r="L996" i="4"/>
  <c r="L907" i="4"/>
  <c r="L947" i="4"/>
  <c r="L1012" i="4"/>
  <c r="L895" i="4"/>
  <c r="L902" i="4"/>
  <c r="L913" i="4"/>
  <c r="L906" i="4"/>
  <c r="L920" i="4"/>
  <c r="L961" i="4"/>
  <c r="L933" i="4"/>
  <c r="L954" i="4"/>
  <c r="L946" i="4"/>
  <c r="L938" i="4"/>
  <c r="L970" i="4"/>
  <c r="L897" i="4"/>
  <c r="L955" i="4"/>
  <c r="L921" i="4"/>
  <c r="L926" i="4"/>
  <c r="L939" i="4"/>
  <c r="L901" i="4"/>
  <c r="L912" i="4"/>
  <c r="L905" i="4"/>
  <c r="L919" i="4"/>
  <c r="L960" i="4"/>
  <c r="L932" i="4"/>
  <c r="L953" i="4"/>
  <c r="L945" i="4"/>
  <c r="L937" i="4"/>
  <c r="L969" i="4"/>
  <c r="L975" i="4"/>
  <c r="L1014" i="4"/>
  <c r="L922" i="4"/>
  <c r="L903" i="4"/>
  <c r="L962" i="4"/>
  <c r="L900" i="4"/>
  <c r="L911" i="4"/>
  <c r="L918" i="4"/>
  <c r="L959" i="4"/>
  <c r="L931" i="4"/>
  <c r="L944" i="4"/>
  <c r="L936" i="4"/>
  <c r="L968" i="4"/>
  <c r="L974" i="4"/>
  <c r="L904" i="4"/>
  <c r="L927" i="4"/>
  <c r="L914" i="4"/>
  <c r="L934" i="4"/>
  <c r="L971" i="4"/>
  <c r="L894" i="4"/>
  <c r="L899" i="4"/>
  <c r="L925" i="4"/>
  <c r="L917" i="4"/>
  <c r="L958" i="4"/>
  <c r="L930" i="4"/>
  <c r="L951" i="4"/>
  <c r="L943" i="4"/>
  <c r="L935" i="4"/>
  <c r="L967" i="4"/>
  <c r="L973" i="4"/>
  <c r="L940" i="4"/>
  <c r="L915" i="4"/>
  <c r="L893" i="4"/>
  <c r="L910" i="4"/>
  <c r="L924" i="4"/>
  <c r="L916" i="4"/>
  <c r="L957" i="4"/>
  <c r="L929" i="4"/>
  <c r="L950" i="4"/>
  <c r="L942" i="4"/>
  <c r="L966" i="4"/>
  <c r="L972" i="4"/>
  <c r="L908" i="4"/>
  <c r="L948" i="4"/>
  <c r="L896" i="4"/>
  <c r="L898" i="4"/>
  <c r="L892" i="4"/>
  <c r="L909" i="4"/>
  <c r="L923" i="4"/>
  <c r="L964" i="4"/>
  <c r="L956" i="4"/>
  <c r="L928" i="4"/>
  <c r="L949" i="4"/>
  <c r="L965" i="4"/>
  <c r="L1013" i="4"/>
  <c r="L890" i="4"/>
  <c r="L889" i="4"/>
  <c r="L874" i="4"/>
  <c r="L190" i="3"/>
  <c r="L196" i="3"/>
  <c r="L188" i="3"/>
  <c r="L192" i="3"/>
  <c r="L197" i="3"/>
  <c r="L880" i="4"/>
  <c r="L883" i="4"/>
  <c r="L869" i="4"/>
  <c r="L885" i="4"/>
  <c r="L876" i="4"/>
  <c r="L870" i="4"/>
  <c r="L886" i="4"/>
  <c r="L877" i="4"/>
  <c r="L871" i="4"/>
  <c r="L875" i="4"/>
  <c r="L881" i="4"/>
  <c r="L884" i="4"/>
  <c r="L888" i="4"/>
  <c r="L873" i="4"/>
  <c r="L891" i="4"/>
  <c r="L882" i="4"/>
  <c r="L887" i="4"/>
  <c r="L878" i="4"/>
  <c r="L872" i="4"/>
  <c r="L186" i="3"/>
  <c r="L199" i="3"/>
  <c r="L198" i="3"/>
  <c r="L185" i="3"/>
  <c r="L191" i="3"/>
  <c r="L195" i="3"/>
  <c r="L194" i="3"/>
  <c r="L187" i="3"/>
  <c r="L189" i="3"/>
  <c r="L193" i="3"/>
  <c r="L184" i="3"/>
  <c r="L853" i="4" l="1"/>
  <c r="L852" i="4"/>
  <c r="L858" i="4"/>
  <c r="L863" i="4"/>
  <c r="L854" i="4"/>
  <c r="L866" i="4"/>
  <c r="L850" i="4"/>
  <c r="L856" i="4"/>
  <c r="L855" i="4"/>
  <c r="L848" i="4"/>
  <c r="L867" i="4"/>
  <c r="L865" i="4"/>
  <c r="L864" i="4"/>
  <c r="L849" i="4"/>
  <c r="L857" i="4"/>
  <c r="L851" i="4"/>
  <c r="L862" i="4"/>
  <c r="L859" i="4"/>
  <c r="L861" i="4"/>
  <c r="L860" i="4"/>
  <c r="L847" i="4"/>
  <c r="L178" i="3" l="1"/>
  <c r="L183" i="3"/>
  <c r="L182" i="3"/>
  <c r="L781" i="4"/>
  <c r="L763" i="4"/>
  <c r="L817" i="4"/>
  <c r="L693" i="4"/>
  <c r="L673" i="4"/>
  <c r="L658" i="4"/>
  <c r="L633" i="4"/>
  <c r="L580" i="4"/>
  <c r="L553" i="4"/>
  <c r="L488" i="4"/>
  <c r="L609" i="4"/>
  <c r="L425" i="4"/>
  <c r="L393" i="4"/>
  <c r="L355" i="4"/>
  <c r="L305" i="4"/>
  <c r="L224" i="4"/>
  <c r="L201" i="4"/>
  <c r="L45" i="4"/>
  <c r="L35" i="4"/>
  <c r="L118" i="3"/>
  <c r="L10" i="3"/>
  <c r="L166" i="3"/>
  <c r="L674" i="4"/>
  <c r="L585" i="4"/>
  <c r="L123" i="3"/>
  <c r="L43" i="3"/>
  <c r="L60" i="3"/>
  <c r="L42" i="3"/>
  <c r="L117" i="3"/>
  <c r="L101" i="3"/>
  <c r="L88" i="3"/>
  <c r="L86" i="3"/>
  <c r="L11" i="3"/>
  <c r="L163" i="3"/>
  <c r="L161" i="3"/>
  <c r="L177" i="3"/>
  <c r="L131" i="3"/>
  <c r="L69" i="3"/>
  <c r="L52" i="3"/>
  <c r="L36" i="3"/>
  <c r="L68" i="3"/>
  <c r="L18" i="3"/>
  <c r="L170" i="3"/>
  <c r="L144" i="3"/>
  <c r="L116" i="3"/>
  <c r="L28" i="3"/>
  <c r="L167" i="3"/>
  <c r="L143" i="3"/>
  <c r="L102" i="3"/>
  <c r="L75" i="3"/>
  <c r="L27" i="3"/>
  <c r="L12" i="3"/>
  <c r="L26" i="3"/>
  <c r="L162" i="3"/>
  <c r="L124" i="3"/>
  <c r="L100" i="3"/>
  <c r="L59" i="3"/>
  <c r="L151" i="3"/>
  <c r="L40" i="3"/>
  <c r="L159" i="3"/>
  <c r="L58" i="3"/>
  <c r="L155" i="3"/>
  <c r="L135" i="3"/>
  <c r="L84" i="3"/>
  <c r="L156" i="3"/>
  <c r="L181" i="3"/>
  <c r="L122" i="3"/>
  <c r="L87" i="3"/>
  <c r="L44" i="3"/>
  <c r="L121" i="3"/>
  <c r="L91" i="3"/>
  <c r="L39" i="3"/>
  <c r="L15" i="3"/>
  <c r="L153" i="3"/>
  <c r="L120" i="3"/>
  <c r="L96" i="3"/>
  <c r="L77" i="3"/>
  <c r="L38" i="3"/>
  <c r="L20" i="3"/>
  <c r="L152" i="3"/>
  <c r="L132" i="3"/>
  <c r="L125" i="3"/>
  <c r="L119" i="3"/>
  <c r="L111" i="3"/>
  <c r="L103" i="3"/>
  <c r="L89" i="3"/>
  <c r="L81" i="3"/>
  <c r="L76" i="3"/>
  <c r="L70" i="3"/>
  <c r="L61" i="3"/>
  <c r="L53" i="3"/>
  <c r="L45" i="3"/>
  <c r="L37" i="3"/>
  <c r="L29" i="3"/>
  <c r="L21" i="3"/>
  <c r="L19" i="3"/>
  <c r="L13" i="3"/>
  <c r="L171" i="3"/>
  <c r="L154" i="3"/>
  <c r="L114" i="3"/>
  <c r="L98" i="3"/>
  <c r="L73" i="3"/>
  <c r="L56" i="3"/>
  <c r="L24" i="3"/>
  <c r="L9" i="3"/>
  <c r="L150" i="3"/>
  <c r="L97" i="3"/>
  <c r="L72" i="3"/>
  <c r="L23" i="3"/>
  <c r="L8" i="3"/>
  <c r="L149" i="3"/>
  <c r="L104" i="3"/>
  <c r="L46" i="3"/>
  <c r="L110" i="3"/>
  <c r="L157" i="3"/>
  <c r="L134" i="3"/>
  <c r="L105" i="3"/>
  <c r="L78" i="3"/>
  <c r="L63" i="3"/>
  <c r="L31" i="3"/>
  <c r="L133" i="3"/>
  <c r="L137" i="3"/>
  <c r="L82" i="3"/>
  <c r="L62" i="3"/>
  <c r="L22" i="3"/>
  <c r="L14" i="3"/>
  <c r="L180" i="3"/>
  <c r="L169" i="3"/>
  <c r="L176" i="3"/>
  <c r="L130" i="3"/>
  <c r="L142" i="3"/>
  <c r="L109" i="3"/>
  <c r="L95" i="3"/>
  <c r="L67" i="3"/>
  <c r="L51" i="3"/>
  <c r="L35" i="3"/>
  <c r="L17" i="3"/>
  <c r="L138" i="3"/>
  <c r="L47" i="3"/>
  <c r="L165" i="3"/>
  <c r="L90" i="3"/>
  <c r="L54" i="3"/>
  <c r="L164" i="3"/>
  <c r="L179" i="3"/>
  <c r="L168" i="3"/>
  <c r="L160" i="3"/>
  <c r="L175" i="3"/>
  <c r="L148" i="3"/>
  <c r="L129" i="3"/>
  <c r="L141" i="3"/>
  <c r="L108" i="3"/>
  <c r="L94" i="3"/>
  <c r="L66" i="3"/>
  <c r="L50" i="3"/>
  <c r="L34" i="3"/>
  <c r="L126" i="3"/>
  <c r="L113" i="3"/>
  <c r="L83" i="3"/>
  <c r="L55" i="3"/>
  <c r="L145" i="3"/>
  <c r="L112" i="3"/>
  <c r="L71" i="3"/>
  <c r="L30" i="3"/>
  <c r="L172" i="3"/>
  <c r="L158" i="3"/>
  <c r="L174" i="3"/>
  <c r="L147" i="3"/>
  <c r="L136" i="3"/>
  <c r="L128" i="3"/>
  <c r="L140" i="3"/>
  <c r="L115" i="3"/>
  <c r="L107" i="3"/>
  <c r="L99" i="3"/>
  <c r="L93" i="3"/>
  <c r="L85" i="3"/>
  <c r="L80" i="3"/>
  <c r="L74" i="3"/>
  <c r="L65" i="3"/>
  <c r="L57" i="3"/>
  <c r="L49" i="3"/>
  <c r="L41" i="3"/>
  <c r="L33" i="3"/>
  <c r="L25" i="3"/>
  <c r="L173" i="3"/>
  <c r="L146" i="3"/>
  <c r="L127" i="3"/>
  <c r="L139" i="3"/>
  <c r="L106" i="3"/>
  <c r="L92" i="3"/>
  <c r="L79" i="3"/>
  <c r="L64" i="3"/>
  <c r="L48" i="3"/>
  <c r="L32" i="3"/>
  <c r="L16" i="3"/>
  <c r="L791" i="4"/>
  <c r="L737" i="4"/>
  <c r="L676" i="4"/>
  <c r="L559" i="4"/>
  <c r="L511" i="4"/>
  <c r="L471" i="4"/>
  <c r="L408" i="4"/>
  <c r="L348" i="4"/>
  <c r="L321" i="4"/>
  <c r="L280" i="4"/>
  <c r="L244" i="4"/>
  <c r="L204" i="4"/>
  <c r="L252" i="4"/>
  <c r="L136" i="4"/>
  <c r="L76" i="4"/>
  <c r="L112" i="4"/>
  <c r="L806" i="4"/>
  <c r="L776" i="4"/>
  <c r="L736" i="4"/>
  <c r="L706" i="4"/>
  <c r="L667" i="4"/>
  <c r="L665" i="4"/>
  <c r="L655" i="4"/>
  <c r="L640" i="4"/>
  <c r="L636" i="4"/>
  <c r="L620" i="4"/>
  <c r="L582" i="4"/>
  <c r="L566" i="4"/>
  <c r="L550" i="4"/>
  <c r="L534" i="4"/>
  <c r="L518" i="4"/>
  <c r="L502" i="4"/>
  <c r="L478" i="4"/>
  <c r="L611" i="4"/>
  <c r="L415" i="4"/>
  <c r="L399" i="4"/>
  <c r="L383" i="4"/>
  <c r="L375" i="4"/>
  <c r="L347" i="4"/>
  <c r="L464" i="4"/>
  <c r="L448" i="4"/>
  <c r="L320" i="4"/>
  <c r="L300" i="4"/>
  <c r="L295" i="4"/>
  <c r="L279" i="4"/>
  <c r="L267" i="4"/>
  <c r="L258" i="4"/>
  <c r="L251" i="4"/>
  <c r="L235" i="4"/>
  <c r="L219" i="4"/>
  <c r="L203" i="4"/>
  <c r="L175" i="4"/>
  <c r="L159" i="4"/>
  <c r="L143" i="4"/>
  <c r="L128" i="4"/>
  <c r="L120" i="4"/>
  <c r="L181" i="4"/>
  <c r="L83" i="4"/>
  <c r="L67" i="4"/>
  <c r="L59" i="4"/>
  <c r="L55" i="4"/>
  <c r="L103" i="4"/>
  <c r="L16" i="4"/>
  <c r="L9" i="4"/>
  <c r="L42" i="4"/>
  <c r="L38" i="4"/>
  <c r="L30" i="4"/>
  <c r="L766" i="4"/>
  <c r="L846" i="4"/>
  <c r="L838" i="4"/>
  <c r="L833" i="4"/>
  <c r="L827" i="4"/>
  <c r="L797" i="4"/>
  <c r="L789" i="4"/>
  <c r="L775" i="4"/>
  <c r="L767" i="4"/>
  <c r="L759" i="4"/>
  <c r="L751" i="4"/>
  <c r="L735" i="4"/>
  <c r="L821" i="4"/>
  <c r="L705" i="4"/>
  <c r="L697" i="4"/>
  <c r="L689" i="4"/>
  <c r="L681" i="4"/>
  <c r="L666" i="4"/>
  <c r="L664" i="4"/>
  <c r="L654" i="4"/>
  <c r="L647" i="4"/>
  <c r="L639" i="4"/>
  <c r="L720" i="4"/>
  <c r="L712" i="4"/>
  <c r="L635" i="4"/>
  <c r="L627" i="4"/>
  <c r="L619" i="4"/>
  <c r="L589" i="4"/>
  <c r="L581" i="4"/>
  <c r="L573" i="4"/>
  <c r="L565" i="4"/>
  <c r="L557" i="4"/>
  <c r="L549" i="4"/>
  <c r="L541" i="4"/>
  <c r="L533" i="4"/>
  <c r="L525" i="4"/>
  <c r="L517" i="4"/>
  <c r="L509" i="4"/>
  <c r="L501" i="4"/>
  <c r="L493" i="4"/>
  <c r="L485" i="4"/>
  <c r="L477" i="4"/>
  <c r="L469" i="4"/>
  <c r="L610" i="4"/>
  <c r="L602" i="4"/>
  <c r="L446" i="4"/>
  <c r="L438" i="4"/>
  <c r="L430" i="4"/>
  <c r="L422" i="4"/>
  <c r="L414" i="4"/>
  <c r="L406" i="4"/>
  <c r="L398" i="4"/>
  <c r="L390" i="4"/>
  <c r="L382" i="4"/>
  <c r="L374" i="4"/>
  <c r="L366" i="4"/>
  <c r="L360" i="4"/>
  <c r="L354" i="4"/>
  <c r="L346" i="4"/>
  <c r="L338" i="4"/>
  <c r="L463" i="4"/>
  <c r="L455" i="4"/>
  <c r="L335" i="4"/>
  <c r="L327" i="4"/>
  <c r="L306" i="4"/>
  <c r="L294" i="4"/>
  <c r="L286" i="4"/>
  <c r="L278" i="4"/>
  <c r="L274" i="4"/>
  <c r="L266" i="4"/>
  <c r="L317" i="4"/>
  <c r="L250" i="4"/>
  <c r="L242" i="4"/>
  <c r="L234" i="4"/>
  <c r="L226" i="4"/>
  <c r="L218" i="4"/>
  <c r="L210" i="4"/>
  <c r="L202" i="4"/>
  <c r="L194" i="4"/>
  <c r="L174" i="4"/>
  <c r="L166" i="4"/>
  <c r="L158" i="4"/>
  <c r="L150" i="4"/>
  <c r="L142" i="4"/>
  <c r="L134" i="4"/>
  <c r="L127" i="4"/>
  <c r="L119" i="4"/>
  <c r="L188" i="4"/>
  <c r="L98" i="4"/>
  <c r="L90" i="4"/>
  <c r="L82" i="4"/>
  <c r="L74" i="4"/>
  <c r="L66" i="4"/>
  <c r="L58" i="4"/>
  <c r="L54" i="4"/>
  <c r="L110" i="4"/>
  <c r="L102" i="4"/>
  <c r="L15" i="4"/>
  <c r="L8" i="4"/>
  <c r="L41" i="4"/>
  <c r="L37" i="4"/>
  <c r="L29" i="4"/>
  <c r="L605" i="4"/>
  <c r="L299" i="4"/>
  <c r="L745" i="4"/>
  <c r="L691" i="4"/>
  <c r="L629" i="4"/>
  <c r="L575" i="4"/>
  <c r="L551" i="4"/>
  <c r="L495" i="4"/>
  <c r="L604" i="4"/>
  <c r="L416" i="4"/>
  <c r="L376" i="4"/>
  <c r="L465" i="4"/>
  <c r="L296" i="4"/>
  <c r="L319" i="4"/>
  <c r="L220" i="4"/>
  <c r="L168" i="4"/>
  <c r="L121" i="4"/>
  <c r="L60" i="4"/>
  <c r="L782" i="4"/>
  <c r="L744" i="4"/>
  <c r="L728" i="4"/>
  <c r="L675" i="4"/>
  <c r="L657" i="4"/>
  <c r="L648" i="4"/>
  <c r="L721" i="4"/>
  <c r="L713" i="4"/>
  <c r="L628" i="4"/>
  <c r="L590" i="4"/>
  <c r="L574" i="4"/>
  <c r="L542" i="4"/>
  <c r="L510" i="4"/>
  <c r="L470" i="4"/>
  <c r="L431" i="4"/>
  <c r="L407" i="4"/>
  <c r="L391" i="4"/>
  <c r="L367" i="4"/>
  <c r="L339" i="4"/>
  <c r="L456" i="4"/>
  <c r="L328" i="4"/>
  <c r="L307" i="4"/>
  <c r="L287" i="4"/>
  <c r="L275" i="4"/>
  <c r="L318" i="4"/>
  <c r="L243" i="4"/>
  <c r="L227" i="4"/>
  <c r="L211" i="4"/>
  <c r="L195" i="4"/>
  <c r="L167" i="4"/>
  <c r="L151" i="4"/>
  <c r="L135" i="4"/>
  <c r="L189" i="4"/>
  <c r="L91" i="4"/>
  <c r="L75" i="4"/>
  <c r="L111" i="4"/>
  <c r="L845" i="4"/>
  <c r="L832" i="4"/>
  <c r="L826" i="4"/>
  <c r="L796" i="4"/>
  <c r="L788" i="4"/>
  <c r="L780" i="4"/>
  <c r="L774" i="4"/>
  <c r="L758" i="4"/>
  <c r="L750" i="4"/>
  <c r="L734" i="4"/>
  <c r="L820" i="4"/>
  <c r="L812" i="4"/>
  <c r="L704" i="4"/>
  <c r="L688" i="4"/>
  <c r="L680" i="4"/>
  <c r="L663" i="4"/>
  <c r="L653" i="4"/>
  <c r="L646" i="4"/>
  <c r="L727" i="4"/>
  <c r="L719" i="4"/>
  <c r="L711" i="4"/>
  <c r="L626" i="4"/>
  <c r="L618" i="4"/>
  <c r="L588" i="4"/>
  <c r="L572" i="4"/>
  <c r="L564" i="4"/>
  <c r="L556" i="4"/>
  <c r="L548" i="4"/>
  <c r="L540" i="4"/>
  <c r="L532" i="4"/>
  <c r="L516" i="4"/>
  <c r="L508" i="4"/>
  <c r="L500" i="4"/>
  <c r="L492" i="4"/>
  <c r="L484" i="4"/>
  <c r="L476" i="4"/>
  <c r="L617" i="4"/>
  <c r="L601" i="4"/>
  <c r="L445" i="4"/>
  <c r="L437" i="4"/>
  <c r="L429" i="4"/>
  <c r="L421" i="4"/>
  <c r="L413" i="4"/>
  <c r="L405" i="4"/>
  <c r="L397" i="4"/>
  <c r="L389" i="4"/>
  <c r="L381" i="4"/>
  <c r="L373" i="4"/>
  <c r="L365" i="4"/>
  <c r="L353" i="4"/>
  <c r="L345" i="4"/>
  <c r="L337" i="4"/>
  <c r="L462" i="4"/>
  <c r="L454" i="4"/>
  <c r="L334" i="4"/>
  <c r="L326" i="4"/>
  <c r="L298" i="4"/>
  <c r="L293" i="4"/>
  <c r="L285" i="4"/>
  <c r="L273" i="4"/>
  <c r="L265" i="4"/>
  <c r="L264" i="4"/>
  <c r="L316" i="4"/>
  <c r="L249" i="4"/>
  <c r="L241" i="4"/>
  <c r="L233" i="4"/>
  <c r="L225" i="4"/>
  <c r="L217" i="4"/>
  <c r="L209" i="4"/>
  <c r="L193" i="4"/>
  <c r="L190" i="4"/>
  <c r="L173" i="4"/>
  <c r="L165" i="4"/>
  <c r="L157" i="4"/>
  <c r="L149" i="4"/>
  <c r="L141" i="4"/>
  <c r="L133" i="4"/>
  <c r="L126" i="4"/>
  <c r="L118" i="4"/>
  <c r="L187" i="4"/>
  <c r="L97" i="4"/>
  <c r="L89" i="4"/>
  <c r="L81" i="4"/>
  <c r="L73" i="4"/>
  <c r="L65" i="4"/>
  <c r="L53" i="4"/>
  <c r="L109" i="4"/>
  <c r="L101" i="4"/>
  <c r="L14" i="4"/>
  <c r="L7" i="4"/>
  <c r="L46" i="4"/>
  <c r="L837" i="4"/>
  <c r="L743" i="4"/>
  <c r="L558" i="4"/>
  <c r="L777" i="4"/>
  <c r="L729" i="4"/>
  <c r="L683" i="4"/>
  <c r="L637" i="4"/>
  <c r="L591" i="4"/>
  <c r="L543" i="4"/>
  <c r="L503" i="4"/>
  <c r="L612" i="4"/>
  <c r="L424" i="4"/>
  <c r="L368" i="4"/>
  <c r="L449" i="4"/>
  <c r="L196" i="4"/>
  <c r="L152" i="4"/>
  <c r="L182" i="4"/>
  <c r="L17" i="4"/>
  <c r="L834" i="4"/>
  <c r="L768" i="4"/>
  <c r="L698" i="4"/>
  <c r="L486" i="4"/>
  <c r="L844" i="4"/>
  <c r="L803" i="4"/>
  <c r="L773" i="4"/>
  <c r="L741" i="4"/>
  <c r="L811" i="4"/>
  <c r="L672" i="4"/>
  <c r="L625" i="4"/>
  <c r="L571" i="4"/>
  <c r="L531" i="4"/>
  <c r="L507" i="4"/>
  <c r="L491" i="4"/>
  <c r="L475" i="4"/>
  <c r="L600" i="4"/>
  <c r="L428" i="4"/>
  <c r="L404" i="4"/>
  <c r="L380" i="4"/>
  <c r="L364" i="4"/>
  <c r="L336" i="4"/>
  <c r="L325" i="4"/>
  <c r="L297" i="4"/>
  <c r="L277" i="4"/>
  <c r="L240" i="4"/>
  <c r="L208" i="4"/>
  <c r="L256" i="4"/>
  <c r="L164" i="4"/>
  <c r="L140" i="4"/>
  <c r="L88" i="4"/>
  <c r="L52" i="4"/>
  <c r="L21" i="4"/>
  <c r="L742" i="4"/>
  <c r="L423" i="4"/>
  <c r="L840" i="4"/>
  <c r="L783" i="4"/>
  <c r="L753" i="4"/>
  <c r="L699" i="4"/>
  <c r="L714" i="4"/>
  <c r="L583" i="4"/>
  <c r="L519" i="4"/>
  <c r="L432" i="4"/>
  <c r="L392" i="4"/>
  <c r="L356" i="4"/>
  <c r="L329" i="4"/>
  <c r="L288" i="4"/>
  <c r="L259" i="4"/>
  <c r="L212" i="4"/>
  <c r="L160" i="4"/>
  <c r="L113" i="4"/>
  <c r="L68" i="4"/>
  <c r="L104" i="4"/>
  <c r="L798" i="4"/>
  <c r="L752" i="4"/>
  <c r="L682" i="4"/>
  <c r="L603" i="4"/>
  <c r="L825" i="4"/>
  <c r="L779" i="4"/>
  <c r="L757" i="4"/>
  <c r="L819" i="4"/>
  <c r="L679" i="4"/>
  <c r="L645" i="4"/>
  <c r="L718" i="4"/>
  <c r="L595" i="4"/>
  <c r="L579" i="4"/>
  <c r="L555" i="4"/>
  <c r="L547" i="4"/>
  <c r="L523" i="4"/>
  <c r="L499" i="4"/>
  <c r="L483" i="4"/>
  <c r="L608" i="4"/>
  <c r="L436" i="4"/>
  <c r="L412" i="4"/>
  <c r="L388" i="4"/>
  <c r="L344" i="4"/>
  <c r="L333" i="4"/>
  <c r="L304" i="4"/>
  <c r="L284" i="4"/>
  <c r="L315" i="4"/>
  <c r="L200" i="4"/>
  <c r="L172" i="4"/>
  <c r="L156" i="4"/>
  <c r="L132" i="4"/>
  <c r="L186" i="4"/>
  <c r="L80" i="4"/>
  <c r="L64" i="4"/>
  <c r="L108" i="4"/>
  <c r="L100" i="4"/>
  <c r="L6" i="4"/>
  <c r="L843" i="4"/>
  <c r="L835" i="4"/>
  <c r="L830" i="4"/>
  <c r="L824" i="4"/>
  <c r="L802" i="4"/>
  <c r="L794" i="4"/>
  <c r="L786" i="4"/>
  <c r="L778" i="4"/>
  <c r="L772" i="4"/>
  <c r="L764" i="4"/>
  <c r="L756" i="4"/>
  <c r="L748" i="4"/>
  <c r="L740" i="4"/>
  <c r="L732" i="4"/>
  <c r="L818" i="4"/>
  <c r="L810" i="4"/>
  <c r="L702" i="4"/>
  <c r="L694" i="4"/>
  <c r="L686" i="4"/>
  <c r="L678" i="4"/>
  <c r="L671" i="4"/>
  <c r="L661" i="4"/>
  <c r="L651" i="4"/>
  <c r="L644" i="4"/>
  <c r="L725" i="4"/>
  <c r="L717" i="4"/>
  <c r="L709" i="4"/>
  <c r="L632" i="4"/>
  <c r="L624" i="4"/>
  <c r="L594" i="4"/>
  <c r="L586" i="4"/>
  <c r="L578" i="4"/>
  <c r="L570" i="4"/>
  <c r="L562" i="4"/>
  <c r="L554" i="4"/>
  <c r="L546" i="4"/>
  <c r="L538" i="4"/>
  <c r="L530" i="4"/>
  <c r="L522" i="4"/>
  <c r="L514" i="4"/>
  <c r="L506" i="4"/>
  <c r="L498" i="4"/>
  <c r="L490" i="4"/>
  <c r="L482" i="4"/>
  <c r="L474" i="4"/>
  <c r="L615" i="4"/>
  <c r="L607" i="4"/>
  <c r="L599" i="4"/>
  <c r="L443" i="4"/>
  <c r="L435" i="4"/>
  <c r="L427" i="4"/>
  <c r="L419" i="4"/>
  <c r="L411" i="4"/>
  <c r="L403" i="4"/>
  <c r="L395" i="4"/>
  <c r="L387" i="4"/>
  <c r="L379" i="4"/>
  <c r="L371" i="4"/>
  <c r="L363" i="4"/>
  <c r="L359" i="4"/>
  <c r="L351" i="4"/>
  <c r="L343" i="4"/>
  <c r="L468" i="4"/>
  <c r="L460" i="4"/>
  <c r="L452" i="4"/>
  <c r="L332" i="4"/>
  <c r="L324" i="4"/>
  <c r="L311" i="4"/>
  <c r="L303" i="4"/>
  <c r="L291" i="4"/>
  <c r="L283" i="4"/>
  <c r="L271" i="4"/>
  <c r="L262" i="4"/>
  <c r="L314" i="4"/>
  <c r="L247" i="4"/>
  <c r="L239" i="4"/>
  <c r="L231" i="4"/>
  <c r="L223" i="4"/>
  <c r="L215" i="4"/>
  <c r="L207" i="4"/>
  <c r="L199" i="4"/>
  <c r="L191" i="4"/>
  <c r="L255" i="4"/>
  <c r="L179" i="4"/>
  <c r="L171" i="4"/>
  <c r="L163" i="4"/>
  <c r="L155" i="4"/>
  <c r="L147" i="4"/>
  <c r="L139" i="4"/>
  <c r="L131" i="4"/>
  <c r="L124" i="4"/>
  <c r="L116" i="4"/>
  <c r="L185" i="4"/>
  <c r="L95" i="4"/>
  <c r="L87" i="4"/>
  <c r="L79" i="4"/>
  <c r="L71" i="4"/>
  <c r="L63" i="4"/>
  <c r="L57" i="4"/>
  <c r="L51" i="4"/>
  <c r="L107" i="4"/>
  <c r="L99" i="4"/>
  <c r="L20" i="4"/>
  <c r="L12" i="4"/>
  <c r="L5" i="4"/>
  <c r="L44" i="4"/>
  <c r="L805" i="4"/>
  <c r="L641" i="4"/>
  <c r="L526" i="4"/>
  <c r="L117" i="4"/>
  <c r="L807" i="4"/>
  <c r="L769" i="4"/>
  <c r="L707" i="4"/>
  <c r="L668" i="4"/>
  <c r="L722" i="4"/>
  <c r="L567" i="4"/>
  <c r="L527" i="4"/>
  <c r="L479" i="4"/>
  <c r="L596" i="4"/>
  <c r="L400" i="4"/>
  <c r="L457" i="4"/>
  <c r="L268" i="4"/>
  <c r="L236" i="4"/>
  <c r="L144" i="4"/>
  <c r="L92" i="4"/>
  <c r="L839" i="4"/>
  <c r="L760" i="4"/>
  <c r="L690" i="4"/>
  <c r="L439" i="4"/>
  <c r="L831" i="4"/>
  <c r="L795" i="4"/>
  <c r="L765" i="4"/>
  <c r="L733" i="4"/>
  <c r="L703" i="4"/>
  <c r="L687" i="4"/>
  <c r="L662" i="4"/>
  <c r="L652" i="4"/>
  <c r="L587" i="4"/>
  <c r="L563" i="4"/>
  <c r="L539" i="4"/>
  <c r="L515" i="4"/>
  <c r="L616" i="4"/>
  <c r="L444" i="4"/>
  <c r="L420" i="4"/>
  <c r="L396" i="4"/>
  <c r="L372" i="4"/>
  <c r="L352" i="4"/>
  <c r="L461" i="4"/>
  <c r="L292" i="4"/>
  <c r="L272" i="4"/>
  <c r="L263" i="4"/>
  <c r="L248" i="4"/>
  <c r="L232" i="4"/>
  <c r="L216" i="4"/>
  <c r="L192" i="4"/>
  <c r="L180" i="4"/>
  <c r="L148" i="4"/>
  <c r="L125" i="4"/>
  <c r="L72" i="4"/>
  <c r="L13" i="4"/>
  <c r="L842" i="4"/>
  <c r="L829" i="4"/>
  <c r="L823" i="4"/>
  <c r="L801" i="4"/>
  <c r="L793" i="4"/>
  <c r="L771" i="4"/>
  <c r="L755" i="4"/>
  <c r="L747" i="4"/>
  <c r="L739" i="4"/>
  <c r="L731" i="4"/>
  <c r="L809" i="4"/>
  <c r="L701" i="4"/>
  <c r="L685" i="4"/>
  <c r="L677" i="4"/>
  <c r="L670" i="4"/>
  <c r="L660" i="4"/>
  <c r="L650" i="4"/>
  <c r="L643" i="4"/>
  <c r="L724" i="4"/>
  <c r="L716" i="4"/>
  <c r="L708" i="4"/>
  <c r="L631" i="4"/>
  <c r="L623" i="4"/>
  <c r="L593" i="4"/>
  <c r="L577" i="4"/>
  <c r="L569" i="4"/>
  <c r="L561" i="4"/>
  <c r="L545" i="4"/>
  <c r="L537" i="4"/>
  <c r="L529" i="4"/>
  <c r="L521" i="4"/>
  <c r="L513" i="4"/>
  <c r="L505" i="4"/>
  <c r="L497" i="4"/>
  <c r="L489" i="4"/>
  <c r="L481" i="4"/>
  <c r="L473" i="4"/>
  <c r="L614" i="4"/>
  <c r="L606" i="4"/>
  <c r="L598" i="4"/>
  <c r="L442" i="4"/>
  <c r="L434" i="4"/>
  <c r="L426" i="4"/>
  <c r="L418" i="4"/>
  <c r="L410" i="4"/>
  <c r="L402" i="4"/>
  <c r="L394" i="4"/>
  <c r="L378" i="4"/>
  <c r="L370" i="4"/>
  <c r="L362" i="4"/>
  <c r="L358" i="4"/>
  <c r="L350" i="4"/>
  <c r="L342" i="4"/>
  <c r="L467" i="4"/>
  <c r="L459" i="4"/>
  <c r="L451" i="4"/>
  <c r="L331" i="4"/>
  <c r="L323" i="4"/>
  <c r="L310" i="4"/>
  <c r="L302" i="4"/>
  <c r="L290" i="4"/>
  <c r="L282" i="4"/>
  <c r="L276" i="4"/>
  <c r="L270" i="4"/>
  <c r="L261" i="4"/>
  <c r="L313" i="4"/>
  <c r="L246" i="4"/>
  <c r="L238" i="4"/>
  <c r="L230" i="4"/>
  <c r="L222" i="4"/>
  <c r="L214" i="4"/>
  <c r="L206" i="4"/>
  <c r="L198" i="4"/>
  <c r="L257" i="4"/>
  <c r="L254" i="4"/>
  <c r="L178" i="4"/>
  <c r="L170" i="4"/>
  <c r="L162" i="4"/>
  <c r="L154" i="4"/>
  <c r="L146" i="4"/>
  <c r="L138" i="4"/>
  <c r="L130" i="4"/>
  <c r="L123" i="4"/>
  <c r="L115" i="4"/>
  <c r="L184" i="4"/>
  <c r="L94" i="4"/>
  <c r="L86" i="4"/>
  <c r="L78" i="4"/>
  <c r="L70" i="4"/>
  <c r="L62" i="4"/>
  <c r="L56" i="4"/>
  <c r="L50" i="4"/>
  <c r="L106" i="4"/>
  <c r="L19" i="4"/>
  <c r="L11" i="4"/>
  <c r="L804" i="4"/>
  <c r="L813" i="4"/>
  <c r="L726" i="4"/>
  <c r="L524" i="4"/>
  <c r="L386" i="4"/>
  <c r="L96" i="4"/>
  <c r="L799" i="4"/>
  <c r="L761" i="4"/>
  <c r="L815" i="4"/>
  <c r="L656" i="4"/>
  <c r="L621" i="4"/>
  <c r="L535" i="4"/>
  <c r="L487" i="4"/>
  <c r="L440" i="4"/>
  <c r="L384" i="4"/>
  <c r="L340" i="4"/>
  <c r="L308" i="4"/>
  <c r="L228" i="4"/>
  <c r="L176" i="4"/>
  <c r="L129" i="4"/>
  <c r="L84" i="4"/>
  <c r="L48" i="4"/>
  <c r="L2" i="4"/>
  <c r="L22" i="4"/>
  <c r="L790" i="4"/>
  <c r="L814" i="4"/>
  <c r="L447" i="4"/>
  <c r="L836" i="4"/>
  <c r="L787" i="4"/>
  <c r="L749" i="4"/>
  <c r="L695" i="4"/>
  <c r="L710" i="4"/>
  <c r="L453" i="4"/>
  <c r="L841" i="4"/>
  <c r="L828" i="4"/>
  <c r="L822" i="4"/>
  <c r="L800" i="4"/>
  <c r="L792" i="4"/>
  <c r="L784" i="4"/>
  <c r="L770" i="4"/>
  <c r="L762" i="4"/>
  <c r="L754" i="4"/>
  <c r="L746" i="4"/>
  <c r="L738" i="4"/>
  <c r="L730" i="4"/>
  <c r="L816" i="4"/>
  <c r="L808" i="4"/>
  <c r="L700" i="4"/>
  <c r="L692" i="4"/>
  <c r="L684" i="4"/>
  <c r="L669" i="4"/>
  <c r="L659" i="4"/>
  <c r="L649" i="4"/>
  <c r="L642" i="4"/>
  <c r="L723" i="4"/>
  <c r="L715" i="4"/>
  <c r="L638" i="4"/>
  <c r="L630" i="4"/>
  <c r="L622" i="4"/>
  <c r="L592" i="4"/>
  <c r="L584" i="4"/>
  <c r="L576" i="4"/>
  <c r="L568" i="4"/>
  <c r="L560" i="4"/>
  <c r="L552" i="4"/>
  <c r="L544" i="4"/>
  <c r="L536" i="4"/>
  <c r="L528" i="4"/>
  <c r="L520" i="4"/>
  <c r="L512" i="4"/>
  <c r="L504" i="4"/>
  <c r="L496" i="4"/>
  <c r="L480" i="4"/>
  <c r="L472" i="4"/>
  <c r="L613" i="4"/>
  <c r="L597" i="4"/>
  <c r="L441" i="4"/>
  <c r="L433" i="4"/>
  <c r="L417" i="4"/>
  <c r="L409" i="4"/>
  <c r="L401" i="4"/>
  <c r="L385" i="4"/>
  <c r="L377" i="4"/>
  <c r="L369" i="4"/>
  <c r="L361" i="4"/>
  <c r="L357" i="4"/>
  <c r="L349" i="4"/>
  <c r="L341" i="4"/>
  <c r="L466" i="4"/>
  <c r="L458" i="4"/>
  <c r="L450" i="4"/>
  <c r="L330" i="4"/>
  <c r="L322" i="4"/>
  <c r="L309" i="4"/>
  <c r="L301" i="4"/>
  <c r="L289" i="4"/>
  <c r="L281" i="4"/>
  <c r="L269" i="4"/>
  <c r="L260" i="4"/>
  <c r="L312" i="4"/>
  <c r="L245" i="4"/>
  <c r="L237" i="4"/>
  <c r="L229" i="4"/>
  <c r="L221" i="4"/>
  <c r="L213" i="4"/>
  <c r="L205" i="4"/>
  <c r="L197" i="4"/>
  <c r="L253" i="4"/>
  <c r="L177" i="4"/>
  <c r="L169" i="4"/>
  <c r="L161" i="4"/>
  <c r="L153" i="4"/>
  <c r="L145" i="4"/>
  <c r="L137" i="4"/>
  <c r="L122" i="4"/>
  <c r="L114" i="4"/>
  <c r="L183" i="4"/>
  <c r="L93" i="4"/>
  <c r="L85" i="4"/>
  <c r="L77" i="4"/>
  <c r="L69" i="4"/>
  <c r="L61" i="4"/>
  <c r="L49" i="4"/>
  <c r="L105" i="4"/>
  <c r="L18" i="4"/>
  <c r="L10" i="4"/>
  <c r="L3" i="4"/>
  <c r="L40" i="4"/>
  <c r="L32" i="4"/>
  <c r="L785" i="4"/>
  <c r="L696" i="4"/>
  <c r="L634" i="4"/>
  <c r="L494" i="4"/>
  <c r="L47" i="4"/>
  <c r="L36" i="4"/>
  <c r="L28" i="4"/>
  <c r="L27" i="4"/>
  <c r="L34" i="4"/>
  <c r="L26" i="4"/>
  <c r="L4" i="4"/>
  <c r="L43" i="4"/>
  <c r="L33" i="4"/>
  <c r="L25" i="4"/>
  <c r="L24" i="4"/>
  <c r="L39" i="4"/>
  <c r="L31" i="4"/>
  <c r="L23" i="4"/>
</calcChain>
</file>

<file path=xl/sharedStrings.xml><?xml version="1.0" encoding="utf-8"?>
<sst xmlns="http://schemas.openxmlformats.org/spreadsheetml/2006/main" count="9531" uniqueCount="1959">
  <si>
    <t>ENERGY STAR Unique ID</t>
  </si>
  <si>
    <t>ENERGY STAR Partner</t>
  </si>
  <si>
    <t>Brand Name</t>
  </si>
  <si>
    <t>Model Number</t>
  </si>
  <si>
    <t>Additional Model Information</t>
  </si>
  <si>
    <t>NSF/ANSI 456-2021a Certified</t>
  </si>
  <si>
    <t>Defrost Type</t>
  </si>
  <si>
    <t>Total Volume (cu. ft.)</t>
  </si>
  <si>
    <t>Lab Grade Refrigerator or Freezer Energy Consumption (kWh/day)</t>
  </si>
  <si>
    <t>Date Certified</t>
  </si>
  <si>
    <t>Base Eligibility (&gt; 6 cu ft)</t>
  </si>
  <si>
    <t>WI (Focus)</t>
  </si>
  <si>
    <t>PHC Corporation of North America</t>
  </si>
  <si>
    <t>PHCbi</t>
  </si>
  <si>
    <t>MPR-1014-PA</t>
  </si>
  <si>
    <t>Automatic</t>
  </si>
  <si>
    <t>So-Low Environmental Equipment Co., Inc.</t>
  </si>
  <si>
    <t>So-Low Environmental</t>
  </si>
  <si>
    <t>DH4-49GD</t>
  </si>
  <si>
    <t>,DH4-49GDCH,; ,DH4-49GDCH-SS,; ,DH4-49GDSS,; ,DH4-49SD,; ,DH4-49SDSS,; ,EC4-49GD,; ,EC4-49SD,</t>
  </si>
  <si>
    <t>Variable</t>
  </si>
  <si>
    <t>DH4-27GD</t>
  </si>
  <si>
    <t>,DH4-27GDCH,; ,DH4-27GDCH-SS,; ,DH4-27GDSS,; ,DH4-27SD,; ,DH4-27SDSS,; ,EC4-27GD,; ,EC4-27SD,</t>
  </si>
  <si>
    <t>DH4-12GD</t>
  </si>
  <si>
    <t>,DH4-12GDSS,; ,DH4-12SDSS,; ,EC4-12GD,</t>
  </si>
  <si>
    <t>DH4-23GD</t>
  </si>
  <si>
    <t>,DH4-23GDCH,; ,DH4-23GDCH-SS,; ,DH4-23GDSS,; ,DH4-23SD,; ,DH4-23SDSS,; ,EC4-23GD,; ,EC4-23SD.,</t>
  </si>
  <si>
    <t>DH4-38SGD</t>
  </si>
  <si>
    <t>,DH4-38SGDCH,; ,EC4-38SGD,</t>
  </si>
  <si>
    <t>DH4-74GD</t>
  </si>
  <si>
    <t>,DH4-74GDCH,; ,DH4-74GDCH-SS,; ,DH4-74GDSS,; ,DH4-74SD,; ,DH4-74SDSS,; ,EC4-74GD,; ,EC4-74SD,</t>
  </si>
  <si>
    <t>DH4-45SGD</t>
  </si>
  <si>
    <t>,DH4-45SGDCH,; ,EC4-45SGD,</t>
  </si>
  <si>
    <t>Labrepco, Inc.</t>
  </si>
  <si>
    <t>LabRepCo, LLC</t>
  </si>
  <si>
    <t>LABL-74-HG</t>
  </si>
  <si>
    <t>,LABL-72-HGSS,; ,LABL-72-SDSS,; ,LABL-74-SD,; ,LABLG-74-HG,</t>
  </si>
  <si>
    <t>LABL-49-HG</t>
  </si>
  <si>
    <t>,LABL-49-HGSS,; ,LABL-49-SD,; ,LABL-49-SDSS,</t>
  </si>
  <si>
    <t>LABL-38-SG</t>
  </si>
  <si>
    <t>LABL-45-SG</t>
  </si>
  <si>
    <t>LABL-12-HG</t>
  </si>
  <si>
    <t>,LABL-12-HGSS,; ,LABL-12-SDSS,</t>
  </si>
  <si>
    <t>LABL-27-HG</t>
  </si>
  <si>
    <t>,LABL-27-HGSS,; ,LABL-27-SD,; ,LABL-27-SDSS,</t>
  </si>
  <si>
    <t>LABL-23-HG</t>
  </si>
  <si>
    <t>,LABL-23-HGSS,; ,LABL-23-SD,; ,LABL-23-SDSS LABLG-23-SD,</t>
  </si>
  <si>
    <t>Thermo Fisher Scientific LLC</t>
  </si>
  <si>
    <t>Thermo Fisher Scientific</t>
  </si>
  <si>
    <t>TSX2305CV</t>
  </si>
  <si>
    <t>Semi-Automatic</t>
  </si>
  <si>
    <t>Desmon Spa</t>
  </si>
  <si>
    <t>Desmon</t>
  </si>
  <si>
    <t>DS-PGM14CBBPCBHE-A</t>
  </si>
  <si>
    <t>DS-PGM14CSSPCBHE-A</t>
  </si>
  <si>
    <t>DS-PGM14GBBPCBHE-A</t>
  </si>
  <si>
    <t>DS-PGM14GSSPCBHE-A</t>
  </si>
  <si>
    <t>DS-PGH14GBBPCBHE-A</t>
  </si>
  <si>
    <t>DS-PGH14GSSPCBHE-A</t>
  </si>
  <si>
    <t>DS-PGH14SBBPCBHE-A</t>
  </si>
  <si>
    <t>DS-PGH14SSSPCBHE-A</t>
  </si>
  <si>
    <t>DS-PSM04GBBPCBHE-A</t>
  </si>
  <si>
    <t>DS-PGM07GSSPCBHE-A</t>
  </si>
  <si>
    <t>DS-PGM07GBBPCBHE-A</t>
  </si>
  <si>
    <t>DS-PGH09GBBPCBHE-A</t>
  </si>
  <si>
    <t>DS-PGH09GSSPCBHE-A</t>
  </si>
  <si>
    <t>DS-PGM09CBBPCBHE-A</t>
  </si>
  <si>
    <t>DS-PGM09CSSPCBHE-A</t>
  </si>
  <si>
    <t>DS-PGM09GBBPCBHE-A</t>
  </si>
  <si>
    <t>DS-PGM09GSSPCBHE-A</t>
  </si>
  <si>
    <t>DS-PGM14SBBPCBHE-A</t>
  </si>
  <si>
    <t>DS-PGM14SSSPCBHE-A</t>
  </si>
  <si>
    <t>DS-PGH21GBBPCBHE-A</t>
  </si>
  <si>
    <t>DS-PGH21GSSPCBHE-A</t>
  </si>
  <si>
    <t>DS-PGM21GBBPCBHE-A</t>
  </si>
  <si>
    <t>DS-PGM21GSSPCBHE-A</t>
  </si>
  <si>
    <t>Standex Scientific Solutions</t>
  </si>
  <si>
    <t>American BioTech Supply</t>
  </si>
  <si>
    <t>ABT-HC-10PG</t>
  </si>
  <si>
    <t>,CRT-ABT-HC-10PG,; ,PH-ABT-HC-10PG,; ,PH-ABT-NSF-10PG,</t>
  </si>
  <si>
    <t>Manual</t>
  </si>
  <si>
    <t>Horizon Scientific</t>
  </si>
  <si>
    <t>HS-HC-LAB-R-10.5-S-P</t>
  </si>
  <si>
    <t>HS-HC-LAB-R-10.5-G-P,HS-HC-LAB-R-10.5-G-P,</t>
  </si>
  <si>
    <t>Liebherr-Hausgerate Ochsenhausen GmbH</t>
  </si>
  <si>
    <t>Liebherr</t>
  </si>
  <si>
    <t>LRT21G1HC</t>
  </si>
  <si>
    <t>LRT30W1HC</t>
  </si>
  <si>
    <t>LRT50W2HC</t>
  </si>
  <si>
    <t>LRT50G2HC</t>
  </si>
  <si>
    <t>Qingdao Haier Biomedical Co.,Ltd</t>
  </si>
  <si>
    <t>Haier</t>
  </si>
  <si>
    <t>HYC-390F</t>
  </si>
  <si>
    <t>ABT-HC-10PS</t>
  </si>
  <si>
    <t>HS-HC-LAB-R-10.5-G-P</t>
  </si>
  <si>
    <t>LHP-11-HG</t>
  </si>
  <si>
    <t>,LHP-11-CRTHG,; ,LHP-11-HG-PH,; ,LHP-11-HG-PHNSF,</t>
  </si>
  <si>
    <t>LHP-11-SD</t>
  </si>
  <si>
    <t>,LHP-11-CRTSD,; ,LHP-11-SD-PH,; ,LHP-11-SD-PHNSF,</t>
  </si>
  <si>
    <t>Lab Research Products</t>
  </si>
  <si>
    <t>LRP-HC-10G</t>
  </si>
  <si>
    <t>,CRT-LRP-HC-10PG,; ,PH-LRP-HC-10PG,; ,PH-LRP-NSF-10PG,</t>
  </si>
  <si>
    <t>LRP-HC-10S</t>
  </si>
  <si>
    <t>,CRT-LRP-HC-10PS,; ,PH-LRP-HC-10PS,; ,PH-LRP-NSF-10PS,</t>
  </si>
  <si>
    <t>Corepoint Scientific</t>
  </si>
  <si>
    <t>PR101WWG/0</t>
  </si>
  <si>
    <t>,CRTPR101WWG/0,; ,PRNSF101WWG/0,</t>
  </si>
  <si>
    <t>PR101WWW/0</t>
  </si>
  <si>
    <t>,CRTPR101WWW/0,; ,PRNSF101WWW/0,</t>
  </si>
  <si>
    <t>Helmer Scientific</t>
  </si>
  <si>
    <t>HLR113-GX</t>
  </si>
  <si>
    <t>,HBR113-GX,; ,HPR113-GX,</t>
  </si>
  <si>
    <t>ILR113-GX</t>
  </si>
  <si>
    <t>,IBR113-GX,; ,IPR113-GX,</t>
  </si>
  <si>
    <t>HS-HC-CHR-R-19-G-P</t>
  </si>
  <si>
    <t>HS-HC-CHR-R-19-G-TS</t>
  </si>
  <si>
    <t>HS-HC-LAB-R-19-G-P</t>
  </si>
  <si>
    <t>HS-HC-LAB-R-19-G-P-LH</t>
  </si>
  <si>
    <t>HS-HC-LAB-R-19-G-TS</t>
  </si>
  <si>
    <t>HS-HC-LAB-R-19-G-TS-LH</t>
  </si>
  <si>
    <t>LHE-19-HG</t>
  </si>
  <si>
    <t>LHE-19-HG-L</t>
  </si>
  <si>
    <t>LHT-19-HG</t>
  </si>
  <si>
    <t>,LHE-19-HG,; ,LHE-19-HG-L,; ,LHT-19-HG-L,</t>
  </si>
  <si>
    <t>LHT-19-HG-L</t>
  </si>
  <si>
    <t>LRP-HC-19</t>
  </si>
  <si>
    <t>,LRP-HC-19-LH,; ,LRP-HC-19-TS,; ,LRP-HC-19-TS-LH,</t>
  </si>
  <si>
    <t>ABT-HC-26</t>
  </si>
  <si>
    <t>,ABT-26-WAL1,; ,ABT-HC-26-TS,</t>
  </si>
  <si>
    <t>HS-HC-CHR-R-26-G-TS</t>
  </si>
  <si>
    <t>HS-HC-LAB-R-26-G-P</t>
  </si>
  <si>
    <t>HS-HC-LAB-R-26-G-TS</t>
  </si>
  <si>
    <t>LHT-26-HG</t>
  </si>
  <si>
    <t>,LHE-26-HG,</t>
  </si>
  <si>
    <t>LRP-HC-26</t>
  </si>
  <si>
    <t>,LRP-HC-26-TS,</t>
  </si>
  <si>
    <t>HS-HC-CHR-R-26-G-P</t>
  </si>
  <si>
    <t>ABT-HC-47</t>
  </si>
  <si>
    <t>,ABT-HC-47-TS,</t>
  </si>
  <si>
    <t>HS-HC-CHR-R-47-G-P</t>
  </si>
  <si>
    <t>HS-HC-CHR-R-47-G-TS</t>
  </si>
  <si>
    <t>HS-HC-LAB-R-47-G-P</t>
  </si>
  <si>
    <t>HS-HC-LAB-R-47-G-TS</t>
  </si>
  <si>
    <t>LHT-47-SG</t>
  </si>
  <si>
    <t>,LHE-47-SG,</t>
  </si>
  <si>
    <t>LRP-HC-47</t>
  </si>
  <si>
    <t>,LRP-HC-47-TS,</t>
  </si>
  <si>
    <t>ABT-HC-49</t>
  </si>
  <si>
    <t>,ABT-49-WAL1,; ,ABT-HC-49-TS,</t>
  </si>
  <si>
    <t>HS-HC-CHR-R-49-G-P</t>
  </si>
  <si>
    <t>HS-HC-CHR-R-49-G-TS</t>
  </si>
  <si>
    <t>HS-HC-LAB-R-49-G-P</t>
  </si>
  <si>
    <t>HS-HC-LAB-R-49-G-TS</t>
  </si>
  <si>
    <t>LHT-49-HG</t>
  </si>
  <si>
    <t>,LHE-49-HG,</t>
  </si>
  <si>
    <t>LRP-HC-49</t>
  </si>
  <si>
    <t>,LRP-HC-49-TS,</t>
  </si>
  <si>
    <t>ABT-HC-72</t>
  </si>
  <si>
    <t>,ABT-HC-72-TS,</t>
  </si>
  <si>
    <t>HS-HC-CHR-R-72-G-P</t>
  </si>
  <si>
    <t>HS-HC-CHR-R-72-G-TS</t>
  </si>
  <si>
    <t>HS-HC-LAB-R-72-G-P</t>
  </si>
  <si>
    <t>HS-HC-LAB-R-72-G-TS</t>
  </si>
  <si>
    <t>LHT-72-HG</t>
  </si>
  <si>
    <t>,LHE-72-HG,</t>
  </si>
  <si>
    <t>LRP-HC-72</t>
  </si>
  <si>
    <t>,LRP-HC-72-TS,</t>
  </si>
  <si>
    <t>HS-HC-LAB-R-26-G-B-IM</t>
  </si>
  <si>
    <t>ABT-HC-LS-26</t>
  </si>
  <si>
    <t>LRP-HC-LB-26</t>
  </si>
  <si>
    <t>LHU-26-HG</t>
  </si>
  <si>
    <t>Nor-Lake Scientific</t>
  </si>
  <si>
    <t>NSWD261WWG/0</t>
  </si>
  <si>
    <t>TSX1204BA</t>
  </si>
  <si>
    <t>TSX1204BD</t>
  </si>
  <si>
    <t>TSX1205GA</t>
  </si>
  <si>
    <t>TSX1205GD</t>
  </si>
  <si>
    <t>TSX1205PA</t>
  </si>
  <si>
    <t>TSX1205PD</t>
  </si>
  <si>
    <t>TSX1205SA</t>
  </si>
  <si>
    <t>TSX1205SD</t>
  </si>
  <si>
    <t>TSX3004BA</t>
  </si>
  <si>
    <t>TSX3004BD</t>
  </si>
  <si>
    <t>TSX3005CA</t>
  </si>
  <si>
    <t>TSX3005CD</t>
  </si>
  <si>
    <t>TSX3005GA</t>
  </si>
  <si>
    <t>TSX3005GD</t>
  </si>
  <si>
    <t>TSX3005PA</t>
  </si>
  <si>
    <t>TSX3005PD</t>
  </si>
  <si>
    <t>TSX3005SA</t>
  </si>
  <si>
    <t>TSX3005SD</t>
  </si>
  <si>
    <t>iLR125-GX</t>
  </si>
  <si>
    <t>,iBR125-GX,; ,iPR125-GX,</t>
  </si>
  <si>
    <t>HLR120-GX</t>
  </si>
  <si>
    <t>,HBR120-GX,; ,HPR120-GX,</t>
  </si>
  <si>
    <t>iLR120-GX</t>
  </si>
  <si>
    <t>,iBR120-GX,; ,iPR120-GX,</t>
  </si>
  <si>
    <t>HLR125-GX</t>
  </si>
  <si>
    <t>,HBR125-GX,; ,HPR125-GX,</t>
  </si>
  <si>
    <t>HLR245-GX</t>
  </si>
  <si>
    <t>,HBR245-GX,; ,HPR245-GX,</t>
  </si>
  <si>
    <t>HLR256-GX</t>
  </si>
  <si>
    <t>,HBR256-GX,; ,HPR256-GX,</t>
  </si>
  <si>
    <t>iLR245-GX</t>
  </si>
  <si>
    <t>,iBR245-GX,; ,iPR245-GX,</t>
  </si>
  <si>
    <t>iLR256-GX</t>
  </si>
  <si>
    <t>,iBR256-GX,; ,iPR256-GX,</t>
  </si>
  <si>
    <t>NSWDR231WWG/0</t>
  </si>
  <si>
    <t>,NSWDRNSF231WWG/0,</t>
  </si>
  <si>
    <t>NSWDR492WWG/0</t>
  </si>
  <si>
    <t>,NSWDRNSF492WWG/0,</t>
  </si>
  <si>
    <t>Cardinal Health 200, LLC</t>
  </si>
  <si>
    <t>Cardinal Health</t>
  </si>
  <si>
    <t>CH4505CA</t>
  </si>
  <si>
    <t>,,CAX4505CA</t>
  </si>
  <si>
    <t>CH4505CD</t>
  </si>
  <si>
    <t>,,CAX4505CD</t>
  </si>
  <si>
    <t>CH4505GA</t>
  </si>
  <si>
    <t>,,CAX4505GA</t>
  </si>
  <si>
    <t>CH4505GD</t>
  </si>
  <si>
    <t>,,CAX4505GD</t>
  </si>
  <si>
    <t>CH5004BA</t>
  </si>
  <si>
    <t>,,CAX5004BA</t>
  </si>
  <si>
    <t>CH5004BD</t>
  </si>
  <si>
    <t>,,CAX5004BD</t>
  </si>
  <si>
    <t>CH5005CA</t>
  </si>
  <si>
    <t>,,CAX5005CA</t>
  </si>
  <si>
    <t>CH5005CD</t>
  </si>
  <si>
    <t>,,CAX5005CD</t>
  </si>
  <si>
    <t>CH5005GA</t>
  </si>
  <si>
    <t>,,CAX5005GA</t>
  </si>
  <si>
    <t>CH5005GD</t>
  </si>
  <si>
    <t>,,CAX5005GD</t>
  </si>
  <si>
    <t>CH5005PA</t>
  </si>
  <si>
    <t>,,CAX5005PA</t>
  </si>
  <si>
    <t>CH5005PD</t>
  </si>
  <si>
    <t>,,CAX5005PD</t>
  </si>
  <si>
    <t>CH5005SA</t>
  </si>
  <si>
    <t>,,CAXC5005SA</t>
  </si>
  <si>
    <t>CH5005SD</t>
  </si>
  <si>
    <t>,,CAX5005SD</t>
  </si>
  <si>
    <t>CH1204BD</t>
  </si>
  <si>
    <t>,,CAX1204BD</t>
  </si>
  <si>
    <t>CH1205GD</t>
  </si>
  <si>
    <t>,,CAX1205GD</t>
  </si>
  <si>
    <t>CH1205SA</t>
  </si>
  <si>
    <t>,,CAX1205SA</t>
  </si>
  <si>
    <t>CH1205PD</t>
  </si>
  <si>
    <t>,,CAX1205PD</t>
  </si>
  <si>
    <t>CH1205SD</t>
  </si>
  <si>
    <t>,,CAX1205SD</t>
  </si>
  <si>
    <t>CH1204BA</t>
  </si>
  <si>
    <t>,,CAX1204BA</t>
  </si>
  <si>
    <t>CH1205GA</t>
  </si>
  <si>
    <t>,,CAX1205GA</t>
  </si>
  <si>
    <t>CH1205PA</t>
  </si>
  <si>
    <t>,,CAX1205PA</t>
  </si>
  <si>
    <t>CH3004BD</t>
  </si>
  <si>
    <t>,,CAX3004BD</t>
  </si>
  <si>
    <t>CH3005CD</t>
  </si>
  <si>
    <t>,,CAX3005CD</t>
  </si>
  <si>
    <t>CH3005PA</t>
  </si>
  <si>
    <t>,,CAX3005PA</t>
  </si>
  <si>
    <t>CH3005SA</t>
  </si>
  <si>
    <t>,,CAX3005SA</t>
  </si>
  <si>
    <t>CH3004BA</t>
  </si>
  <si>
    <t>,,CAX3004BA</t>
  </si>
  <si>
    <t>CH3005CA</t>
  </si>
  <si>
    <t>,,CAX3005CA</t>
  </si>
  <si>
    <t>CH3005GA</t>
  </si>
  <si>
    <t>,,CAX3005GA</t>
  </si>
  <si>
    <t>CH3005GD</t>
  </si>
  <si>
    <t>,,CAX3005GD</t>
  </si>
  <si>
    <t>CH3005PD</t>
  </si>
  <si>
    <t>,,CAX3005PD</t>
  </si>
  <si>
    <t>CH3005SD</t>
  </si>
  <si>
    <t>,,CAX3005SD</t>
  </si>
  <si>
    <t>MPR-1412-PA</t>
  </si>
  <si>
    <t>,,has shelves</t>
  </si>
  <si>
    <t>MPR-1412R-PA</t>
  </si>
  <si>
    <t>,,has drawers</t>
  </si>
  <si>
    <t>MPR-722-PA</t>
  </si>
  <si>
    <t>LRP-HC-16-TS-ETL</t>
  </si>
  <si>
    <t>PH-ABT-S16G-DJA</t>
  </si>
  <si>
    <t>LRP-HC-23-TS-ETL</t>
  </si>
  <si>
    <t>PH-ABT-23SG-DJA</t>
  </si>
  <si>
    <t>TSX2305CA</t>
  </si>
  <si>
    <t>TSX2304BA</t>
  </si>
  <si>
    <t>TSX2304BD</t>
  </si>
  <si>
    <t>TSX2305CD</t>
  </si>
  <si>
    <t>TSX2305GA</t>
  </si>
  <si>
    <t>TSX2305GD</t>
  </si>
  <si>
    <t>TSX2305PA</t>
  </si>
  <si>
    <t>TSX2305PD</t>
  </si>
  <si>
    <t>TSX2305SA</t>
  </si>
  <si>
    <t>TSX2305SD</t>
  </si>
  <si>
    <t>CH2304BA</t>
  </si>
  <si>
    <t>,CH2304BA,CAX2304BA- Catalog Number</t>
  </si>
  <si>
    <t>CH2304BD</t>
  </si>
  <si>
    <t>,CH2304BD,CAX2304BD- Catalog Number</t>
  </si>
  <si>
    <t>CH2305CA</t>
  </si>
  <si>
    <t>,CH2305CA,CAX2305CA- Catalog Number</t>
  </si>
  <si>
    <t>CH2305CD</t>
  </si>
  <si>
    <t>,CH2305CD,CAX2305CD- Catalog Number</t>
  </si>
  <si>
    <t>CH2305GA</t>
  </si>
  <si>
    <t>,CH2305GA,CAX2305GA- Catalog number</t>
  </si>
  <si>
    <t>CH2305GD</t>
  </si>
  <si>
    <t>,CH2305GD,CAX2305GD- Catalog Number</t>
  </si>
  <si>
    <t>CH2305PA</t>
  </si>
  <si>
    <t>,CH2305PA,CAX2305PA- Catalog Number</t>
  </si>
  <si>
    <t>CH2305PD</t>
  </si>
  <si>
    <t>,CH2305PD,CAX2305PD- Catalog Number</t>
  </si>
  <si>
    <t>CH2305SA</t>
  </si>
  <si>
    <t>,CH2305SA,CAX2305SA- Catalog Number</t>
  </si>
  <si>
    <t>CH2305SD</t>
  </si>
  <si>
    <t>,CH2305SD,CAX2305SD-Catalog Number</t>
  </si>
  <si>
    <t>True Manufacturing (True Food Service Equipment)</t>
  </si>
  <si>
    <t>True Refrigeration</t>
  </si>
  <si>
    <t>TSCI-600R-G-PH~TSL01</t>
  </si>
  <si>
    <t>MPR-722R-PA</t>
  </si>
  <si>
    <t>Follett Products, LLC</t>
  </si>
  <si>
    <t>Follett</t>
  </si>
  <si>
    <t>REFADV25-LB-R00G</t>
  </si>
  <si>
    <t>Vector</t>
  </si>
  <si>
    <t>VREF30-LB-LGD</t>
  </si>
  <si>
    <t>VREF25-LB-LGD</t>
  </si>
  <si>
    <t>VREF49-LB-OGD</t>
  </si>
  <si>
    <t>VREF49-LB-SGD</t>
  </si>
  <si>
    <t>VREF12-LB-LGD</t>
  </si>
  <si>
    <t>VREF12-LB-RGD</t>
  </si>
  <si>
    <t>VREFCR30-RGD</t>
  </si>
  <si>
    <t>VREF25-LB-RGD</t>
  </si>
  <si>
    <t>VREF25-LB-RSD</t>
  </si>
  <si>
    <t>VREF30-LB-RGD</t>
  </si>
  <si>
    <t>VREF12-LB-RSD</t>
  </si>
  <si>
    <t>VREF49-LB-OSD</t>
  </si>
  <si>
    <t>VREF30-LB-RSD</t>
  </si>
  <si>
    <t>VREF72-LB-RGD</t>
  </si>
  <si>
    <t>VREF72-LB-RSD</t>
  </si>
  <si>
    <t>B Medical Systems S.à r.l.</t>
  </si>
  <si>
    <t>B Medical Systems S.A.R.L.</t>
  </si>
  <si>
    <t>B401</t>
  </si>
  <si>
    <t>P400</t>
  </si>
  <si>
    <t>P500</t>
  </si>
  <si>
    <t>B501</t>
  </si>
  <si>
    <t>B701</t>
  </si>
  <si>
    <t>P700</t>
  </si>
  <si>
    <t>P900</t>
  </si>
  <si>
    <t>B901</t>
  </si>
  <si>
    <t>MPR-S300H-PA</t>
  </si>
  <si>
    <t>DHS4-49SD</t>
  </si>
  <si>
    <t>DHS4-25GD</t>
  </si>
  <si>
    <t>DHS4-72GD</t>
  </si>
  <si>
    <t>DHS4-30GD</t>
  </si>
  <si>
    <t>DHS4-30SD</t>
  </si>
  <si>
    <t>DHS4-49GD</t>
  </si>
  <si>
    <t>DHS4-25SD</t>
  </si>
  <si>
    <t>DHS4-12GD</t>
  </si>
  <si>
    <t>DHS4-49SGD</t>
  </si>
  <si>
    <t>TSX4505CA</t>
  </si>
  <si>
    <t>TSX4505CD</t>
  </si>
  <si>
    <t>TSX4505GA</t>
  </si>
  <si>
    <t>TSX4505GD</t>
  </si>
  <si>
    <t>,CH4505CA,Catalog Number: CAX4505CA</t>
  </si>
  <si>
    <t>,CH4505CD,Catalog Number: CAX4505CD</t>
  </si>
  <si>
    <t>,CH4505GA,Catalog Number: CAX4505GA</t>
  </si>
  <si>
    <t>,CH4505GD,Catalog Number: CAX4505GD</t>
  </si>
  <si>
    <t>TSX5004BA</t>
  </si>
  <si>
    <t>TSX5004BD</t>
  </si>
  <si>
    <t>TSX5005CA</t>
  </si>
  <si>
    <t>TSX5005CD</t>
  </si>
  <si>
    <t>TSX5005GA</t>
  </si>
  <si>
    <t>TSX5005GD</t>
  </si>
  <si>
    <t>TSX5005PA</t>
  </si>
  <si>
    <t>TSX5005PD</t>
  </si>
  <si>
    <t>TSX5005SA</t>
  </si>
  <si>
    <t>TSX5005SD</t>
  </si>
  <si>
    <t>,CH5004BA,Catalog Number: CAX5004BA</t>
  </si>
  <si>
    <t>,CH5004BD,Catalog Number: CAX5004BD</t>
  </si>
  <si>
    <t>,CH5005CA,Catalog Number: CAX5005CA</t>
  </si>
  <si>
    <t>,CH5005CD,Catalog Number: CAX5005CD</t>
  </si>
  <si>
    <t>,CH5005GA,Catalog Number: CAX5005GA</t>
  </si>
  <si>
    <t>,CH5005GD,Catalog Number: CAX5005GD</t>
  </si>
  <si>
    <t>,CH5005PA,Catalog Number: CAX5005PA</t>
  </si>
  <si>
    <t>,CH5005PD,Catalog Number: CAX5005PD</t>
  </si>
  <si>
    <t>,CH5005SA,Catalog Number: CAX5005SA</t>
  </si>
  <si>
    <t>,CH5005SD,Catalog Number: CAX5005SD</t>
  </si>
  <si>
    <t>L900</t>
  </si>
  <si>
    <t>L700</t>
  </si>
  <si>
    <t>L400</t>
  </si>
  <si>
    <t>L500</t>
  </si>
  <si>
    <t>HYC-410</t>
  </si>
  <si>
    <t>BB-PGM07Gxxxxxxxxx</t>
  </si>
  <si>
    <t>Hoshizaki America, Inc.</t>
  </si>
  <si>
    <t>HXR1A-FG</t>
  </si>
  <si>
    <t>HXR2A-FG</t>
  </si>
  <si>
    <t>HYC-406</t>
  </si>
  <si>
    <t>HLR-310FL</t>
  </si>
  <si>
    <t>HYC-639</t>
  </si>
  <si>
    <t>TSCI-550R-G-PH~TSL01</t>
  </si>
  <si>
    <t>B Medical Systems North America LLC</t>
  </si>
  <si>
    <t>B291</t>
  </si>
  <si>
    <t>B381</t>
  </si>
  <si>
    <t>L380</t>
  </si>
  <si>
    <t>MPR-S500H-PA</t>
  </si>
  <si>
    <t>LD2-30-SD</t>
  </si>
  <si>
    <t>L2X-10-HG</t>
  </si>
  <si>
    <t>LD2-49-HGCSS</t>
  </si>
  <si>
    <t>L2X-10-SD</t>
  </si>
  <si>
    <t>LD2-49-SGC</t>
  </si>
  <si>
    <t>LD2-49-SGCSS</t>
  </si>
  <si>
    <t>LD2-49-HGSS</t>
  </si>
  <si>
    <t>LD2-49-SD</t>
  </si>
  <si>
    <t>LD2-72-HG</t>
  </si>
  <si>
    <t>LD2-72-HGSS</t>
  </si>
  <si>
    <t>LD2-30-HGSS</t>
  </si>
  <si>
    <t>LD2-49-HGC</t>
  </si>
  <si>
    <t>LD2-12-HG</t>
  </si>
  <si>
    <t>LD2-49-SDSS</t>
  </si>
  <si>
    <t>LD2-25-HGSS</t>
  </si>
  <si>
    <t>LD2-49-SG</t>
  </si>
  <si>
    <t>LD2-25-SD</t>
  </si>
  <si>
    <t>LD2-25-HG</t>
  </si>
  <si>
    <t>LD2-25-SDSS</t>
  </si>
  <si>
    <t>LD2-30-HGC</t>
  </si>
  <si>
    <t>LD2-30-HGCSS</t>
  </si>
  <si>
    <t>LD2-30-HG</t>
  </si>
  <si>
    <t>LD2-30-SDSS</t>
  </si>
  <si>
    <t>LD2-49-HG</t>
  </si>
  <si>
    <t>P380</t>
  </si>
  <si>
    <t>P290</t>
  </si>
  <si>
    <t>MPR-S500RH-PA</t>
  </si>
  <si>
    <t>MPR-N200H-PA</t>
  </si>
  <si>
    <t>HYC-1031GD</t>
  </si>
  <si>
    <t>HYC-340S</t>
  </si>
  <si>
    <t>HYC-1030GT</t>
  </si>
  <si>
    <t>HYC-1030GD</t>
  </si>
  <si>
    <t>ABT-HC-LP-49</t>
  </si>
  <si>
    <t>,ABT-HC-CP-49,; ,ABT-HC-CP-49-TS,; ,ABT-HC-CS-49,; ,ABT-HC-LP-49-TS,; ,ABT-HC-LS-49,; ,CRT-ABT-HC-S49G,; ,PH-ABT-HC-49G,; ,PH-ABT-HC-S49G,; ,PH-ABT-NSF-49G,; ,PH-ABT-NSF-S49G,</t>
  </si>
  <si>
    <t>ABT-HC-49S</t>
  </si>
  <si>
    <t>,ABT-HC-49S-TS,; ,ABT-HC-SLS-49,; ,CRT-ABT-HC-S49S,; ,PH-ABT-HC-49S,; ,PH-ABT-HC-S49S,; ,PH-ABT-NSF-49S,; ,PH-ABT-NSF-S49S,</t>
  </si>
  <si>
    <t>NSWDR492WWS/0</t>
  </si>
  <si>
    <t>,NSWDRNSF492WWS/0,</t>
  </si>
  <si>
    <t>NSWDR231WWS/0</t>
  </si>
  <si>
    <t>,NSWDRNSF231WWS/0,</t>
  </si>
  <si>
    <t>Arctiko US Inc.</t>
  </si>
  <si>
    <t>ARCTIKO US INC.</t>
  </si>
  <si>
    <t>PR350</t>
  </si>
  <si>
    <t>PR650</t>
  </si>
  <si>
    <t>LR650</t>
  </si>
  <si>
    <t>LR1350</t>
  </si>
  <si>
    <t>PR1350</t>
  </si>
  <si>
    <t>LRP-HC-LP-49</t>
  </si>
  <si>
    <t>,CRT-LRP-HC-S49G,; ,LRP-HC-CB-49,; ,LRP-HC-CP-49,; ,LRP-HC-CP-49-TS,; ,LRP-HC-LB-49,; ,LRP-HC-LP-49-TS,; ,PH-LRP-HC-49G,; ,PH-LRP-HC-S49G,; ,PH-LRP-NSF-49G,; ,PH-LRP-NSF-S49G,</t>
  </si>
  <si>
    <t>LRP-HC-49S</t>
  </si>
  <si>
    <t>,CRT-LRP-HC-S49S,; ,LRP-HC-49S-TS,; ,LRP-HC-SLB-49,; ,PH-LRP-HC-49S,; ,PH-LRP-HC-S49S,; ,PH-LRP-NSF-49S,; ,PH-LRP-NSF-S49S,</t>
  </si>
  <si>
    <t>BB-PSM04G</t>
  </si>
  <si>
    <t>BB-PGM07C</t>
  </si>
  <si>
    <t>BB-PGM09C</t>
  </si>
  <si>
    <t>BB-PGM09G</t>
  </si>
  <si>
    <t>BB-PGM14C</t>
  </si>
  <si>
    <t>BB-PGM14G</t>
  </si>
  <si>
    <t>LabRepCo, Inc</t>
  </si>
  <si>
    <t>LHT-49-SD</t>
  </si>
  <si>
    <t>,LHE-49-SD,; ,LHE-49-SD-PH,; ,LHE-49-SD-PHNSF,; ,LHP-49-CRTSD,; ,LHU-49-SD,; ,LHU-49-SD-PH,; ,LHU-49-SD-PHNSF,</t>
  </si>
  <si>
    <t>LHT-HC-49G</t>
  </si>
  <si>
    <t>,LHE-49-HG-PH,; ,LHE-49-HG-PHNSF,; ,LHE-HC-49C,; ,LHE-HC-49G,; ,LHP-49-CRTHG,; ,LHT-HC-49C,; ,LHU-49-HG,; ,LHU-49-HG-PH,; ,LHU-49-HG-PHNSF,; ,LHU-49-HGC,</t>
  </si>
  <si>
    <t>REF20i-4S-*****S*</t>
  </si>
  <si>
    <t>REF20i-4S-*****G*</t>
  </si>
  <si>
    <t>REF20i-6D-*****G*</t>
  </si>
  <si>
    <t>REF20i-6B-*****G*</t>
  </si>
  <si>
    <t>REF20i-6B-*****S*</t>
  </si>
  <si>
    <t>REF20i-BB-*****G*</t>
  </si>
  <si>
    <t>REF20i-6D-*****S*</t>
  </si>
  <si>
    <t>REF25i-6B-*****G*</t>
  </si>
  <si>
    <t>REF25i-4S-*****G*</t>
  </si>
  <si>
    <t>REF25i-4S-*****S*</t>
  </si>
  <si>
    <t>REF25i-BB-*****G*</t>
  </si>
  <si>
    <t>REF25i-6D-*****G*</t>
  </si>
  <si>
    <t>REF25i-6B-*****S*</t>
  </si>
  <si>
    <t>REF25i-6D-*****S*</t>
  </si>
  <si>
    <t>REFOMN20i-6B-*****G*</t>
  </si>
  <si>
    <t>REFOMN25i-4S-*****G*</t>
  </si>
  <si>
    <t>REFOMN20i-4S-*****G*</t>
  </si>
  <si>
    <t>REFOMN25i-6B-*****G*</t>
  </si>
  <si>
    <t>CHG1205GA</t>
  </si>
  <si>
    <t>,CHG1205PA,; ,CHG1205SA,</t>
  </si>
  <si>
    <t>TSG1205GA</t>
  </si>
  <si>
    <t>,TSG1205PA,; ,TSG1205SA,</t>
  </si>
  <si>
    <t>TSG3005GA</t>
  </si>
  <si>
    <t>,TSG3005CA.,; ,TSG3005GSA,; ,TSG3005PA,; ,TSG3005SA,; ,TSG3005SSA,</t>
  </si>
  <si>
    <t>CHG3005GA</t>
  </si>
  <si>
    <t>,CHG3005PA,; ,CHG3005SA,</t>
  </si>
  <si>
    <t>Fisher Brand</t>
  </si>
  <si>
    <t>FBG3005GA</t>
  </si>
  <si>
    <t>,FBG3005CA,; ,FBG3005GSA,; ,FBG3005PA,; ,FBG3005SA,; ,FBG3005SSA,</t>
  </si>
  <si>
    <t>TSG5005GA</t>
  </si>
  <si>
    <t>,TSG5005CA,; ,TSG5005GSA,; ,TSG5005PA,; ,TSG5005SA,; ,TSG5005SSA,</t>
  </si>
  <si>
    <t>CHG5005GA</t>
  </si>
  <si>
    <t>,CHG5005PA,; ,CHG5005SA,</t>
  </si>
  <si>
    <t>FBG5005GA</t>
  </si>
  <si>
    <t>,FBG5005CA,; ,FBG5005GSA,; ,FBG5005PA,; ,FBG5005SA,; ,FBG5005SSA,</t>
  </si>
  <si>
    <t>TSG2305GA</t>
  </si>
  <si>
    <t>,TSG2305CA,; ,TSG2305PA,; ,TSG2305SA,</t>
  </si>
  <si>
    <t>CHG2305GA</t>
  </si>
  <si>
    <t>,CHG2305PA,; ,CHG2305SA,</t>
  </si>
  <si>
    <t>FBG2305GA</t>
  </si>
  <si>
    <t>,FBG2305CA,; ,FBG2305PA,; ,FBG2305SA,</t>
  </si>
  <si>
    <t>TSG4505GA</t>
  </si>
  <si>
    <t>,TSG4505CA,; ,TSG4505GSA,</t>
  </si>
  <si>
    <t>CHG4505GA</t>
  </si>
  <si>
    <t>FBG4505GA</t>
  </si>
  <si>
    <t>,FBG4505CA,; ,FBG4505GSA,</t>
  </si>
  <si>
    <t>NSBR492WSGCR/0</t>
  </si>
  <si>
    <t>,NSBR492WSG/0,; ,NSBR492WSW/0,; ,NSBR492WSWCR/0,</t>
  </si>
  <si>
    <t>Horizon Scientific Inc.</t>
  </si>
  <si>
    <t>ABT-HC-PL-49</t>
  </si>
  <si>
    <t>,ABT-HC-SPL-49,</t>
  </si>
  <si>
    <t>Front Range Scientific</t>
  </si>
  <si>
    <t>CEL-HC-BB-49</t>
  </si>
  <si>
    <t>,CEL-HC-BB-49-CR,; ,CEL-HC-SBB-49,; ,CEL-HC-SBB-49-CR,</t>
  </si>
  <si>
    <t>NSBR231WSG/0</t>
  </si>
  <si>
    <t>,NSBR231WSGCR/0,; ,NSBR231WSW/0,; ,NSBR231WSWCR/0,</t>
  </si>
  <si>
    <t>ABT-HC-PL-23</t>
  </si>
  <si>
    <t>,ABT-HC-SPL-23,</t>
  </si>
  <si>
    <t>CEL-HC-BB-23</t>
  </si>
  <si>
    <t>,CEL-HC-BB-23-CR,; ,CEL-HC-SBB-23,; ,CEL-HC-SBB-23-CR,</t>
  </si>
  <si>
    <t>ARCTIKO</t>
  </si>
  <si>
    <t>PRE 285-US</t>
  </si>
  <si>
    <t>PRE 380-US</t>
  </si>
  <si>
    <t>PRE 490-US</t>
  </si>
  <si>
    <t>LRE 285-US</t>
  </si>
  <si>
    <t>LRE 380-US</t>
  </si>
  <si>
    <t>LRE 490-US</t>
  </si>
  <si>
    <t>SRFfg 3501</t>
  </si>
  <si>
    <t>SRFvh 5501</t>
  </si>
  <si>
    <t>SRFfg 5501</t>
  </si>
  <si>
    <t>SRFvh 5511</t>
  </si>
  <si>
    <t>ABT-HC-LP-26-TS</t>
  </si>
  <si>
    <t>ABT-HC-26S-TS</t>
  </si>
  <si>
    <t>ABT-HC-SLS-26</t>
  </si>
  <si>
    <t>ABT-HC-CP-26-TS</t>
  </si>
  <si>
    <t>ABT-HC-CS-26</t>
  </si>
  <si>
    <t>PH-ABT-HC-26G</t>
  </si>
  <si>
    <t>PH-ABT-HC-S26G</t>
  </si>
  <si>
    <t>PH-ABT-HC-26S</t>
  </si>
  <si>
    <t>PH-ABT-HC-S26S</t>
  </si>
  <si>
    <t>PH-ABT-NSF-26G</t>
  </si>
  <si>
    <t>PH-ABT-NSF-S26G</t>
  </si>
  <si>
    <t>PH-ABT-NSF-26S</t>
  </si>
  <si>
    <t>PH-ABT-NSF-S26S</t>
  </si>
  <si>
    <t>CRT-ABT-HC-S26G</t>
  </si>
  <si>
    <t>CRT-ABT-HC-S26S</t>
  </si>
  <si>
    <t>LRP-HC-LP-26-TS</t>
  </si>
  <si>
    <t>LRP-HC-LP-26</t>
  </si>
  <si>
    <t>LRP-HC-26S-TS</t>
  </si>
  <si>
    <t>LRP-HC-26S</t>
  </si>
  <si>
    <t>LRP-HC-SLB-26</t>
  </si>
  <si>
    <t>LRP-HC-CP-26-TS</t>
  </si>
  <si>
    <t>LRP-HC-CP-26</t>
  </si>
  <si>
    <t>LRP-HC-CB-26</t>
  </si>
  <si>
    <t>PH-LRP-HC-26G</t>
  </si>
  <si>
    <t>PH-LRP-HC-S26G</t>
  </si>
  <si>
    <t>PH-LRP-HC-26S</t>
  </si>
  <si>
    <t>PH-LRP-HC-S26S</t>
  </si>
  <si>
    <t>PH-LRP-NSF-26G</t>
  </si>
  <si>
    <t>ABT-HC-LP-26</t>
  </si>
  <si>
    <t>ABT-HC-26S</t>
  </si>
  <si>
    <t>ABT-HC-CP-26</t>
  </si>
  <si>
    <t>REFOMN12i-4S-*00S</t>
  </si>
  <si>
    <t>REF12i-5D-*00G*</t>
  </si>
  <si>
    <t>REFOMN12i-5B-*00S</t>
  </si>
  <si>
    <t>REF12i-5D-*00S*</t>
  </si>
  <si>
    <t>REF12i-5B-*00G*</t>
  </si>
  <si>
    <t>REF12i-4S-*00S*</t>
  </si>
  <si>
    <t>REF12i-4S-*00G*</t>
  </si>
  <si>
    <t>REFOMN12i-4S-*00G</t>
  </si>
  <si>
    <t>REF12i-5B-*00S*</t>
  </si>
  <si>
    <t>REFOMN12i-5B-*00G</t>
  </si>
  <si>
    <t>REFOMN12i-5D-*00G</t>
  </si>
  <si>
    <t>REFOMN12i-5D-*00S</t>
  </si>
  <si>
    <t>REF12i-00-*00S*</t>
  </si>
  <si>
    <t>REF12i-00-*00G*</t>
  </si>
  <si>
    <t>REFOMN12i-00-*00S</t>
  </si>
  <si>
    <t>REFOMN12i-00-*00G</t>
  </si>
  <si>
    <t>REF20i-00-*****G*</t>
  </si>
  <si>
    <t>REFOMN20i-00-*****G*</t>
  </si>
  <si>
    <t>REF20i-00-*****S*</t>
  </si>
  <si>
    <t>REFOMN25i-00-*****G*</t>
  </si>
  <si>
    <t>REF25i-00-*****G*</t>
  </si>
  <si>
    <t>REF25i-00-*****S*</t>
  </si>
  <si>
    <t>Clinicool and Futura</t>
  </si>
  <si>
    <t>LHE-49-HGPL</t>
  </si>
  <si>
    <t>,LHE-49-HSPL,</t>
  </si>
  <si>
    <t>Biomedical Solutions Inc.</t>
  </si>
  <si>
    <t>BSI-HC-PL-49</t>
  </si>
  <si>
    <t>,BSI-HC-SPL-49,</t>
  </si>
  <si>
    <t>LRP-HC-PL-49</t>
  </si>
  <si>
    <t>,LRP-HC-SPL-49,</t>
  </si>
  <si>
    <t>VWR International, LLC.</t>
  </si>
  <si>
    <t>VWR-HC-PL-49</t>
  </si>
  <si>
    <t>,VWR-HC-SPL-49,</t>
  </si>
  <si>
    <t>CME Corp</t>
  </si>
  <si>
    <t>CME-HC-PL-49</t>
  </si>
  <si>
    <t>,CME-HC-SPL-49,</t>
  </si>
  <si>
    <t>DAI Scientific Equipment</t>
  </si>
  <si>
    <t>DAI-HC-PL-49</t>
  </si>
  <si>
    <t>,DAI-HC-SPL-49,</t>
  </si>
  <si>
    <t>DAI-HC-LB-16</t>
  </si>
  <si>
    <t>DAI-HC-16S-TS</t>
  </si>
  <si>
    <t>DAI-HC-16S</t>
  </si>
  <si>
    <t>DAI-HC-SLB-16</t>
  </si>
  <si>
    <t>DAI-HC-CP-16-TS</t>
  </si>
  <si>
    <t>DAI-HC-CP-16</t>
  </si>
  <si>
    <t>DAI-HC-CB-16</t>
  </si>
  <si>
    <t>PH-DAI-HC-16G</t>
  </si>
  <si>
    <t>PH-DAI-HC-S16G</t>
  </si>
  <si>
    <t>PH-DAI-HC-16S</t>
  </si>
  <si>
    <t>PH-DAI-HC-S16S</t>
  </si>
  <si>
    <t>PH-DAI-NSF-16G</t>
  </si>
  <si>
    <t>PH-DAI-NSF-S16G</t>
  </si>
  <si>
    <t>PH-DAI-NSF-16S</t>
  </si>
  <si>
    <t>PH-DAI-NSF-S16S</t>
  </si>
  <si>
    <t>CRT-DAI-HC-S16G</t>
  </si>
  <si>
    <t>CRT-DAI-HC-S16S</t>
  </si>
  <si>
    <t>VWR International</t>
  </si>
  <si>
    <t>VWR-HCLP-16-TS</t>
  </si>
  <si>
    <t>VWR-HCLP-16</t>
  </si>
  <si>
    <t>VWR-HCLS-16</t>
  </si>
  <si>
    <t>VWR-HC-16S-TS</t>
  </si>
  <si>
    <t>VWR-HC-16S</t>
  </si>
  <si>
    <t>VWR-HC-SLS-16</t>
  </si>
  <si>
    <t>VWR-HCCP-16-TS</t>
  </si>
  <si>
    <t>VWR-HCCP-16</t>
  </si>
  <si>
    <t>VWR-HCCS-16</t>
  </si>
  <si>
    <t>ABT-HC-CP-23-TS</t>
  </si>
  <si>
    <t>ABT-HC-CP-23</t>
  </si>
  <si>
    <t>ABT-HC-CS-23</t>
  </si>
  <si>
    <t>PH-ABT-HC-23G</t>
  </si>
  <si>
    <t>PH-ABT-HC-S23G</t>
  </si>
  <si>
    <t>PH-ABT-HC-23S</t>
  </si>
  <si>
    <t>PH-ABT-HC-S23S</t>
  </si>
  <si>
    <t>PH-ABT-NSF-23G</t>
  </si>
  <si>
    <t>PH-ABT-NSF-S23G</t>
  </si>
  <si>
    <t>PH-ABT-NSF-23S</t>
  </si>
  <si>
    <t>PH-ABT-NSF-S23S</t>
  </si>
  <si>
    <t>PH-ABT-NSF-S23G-DJA</t>
  </si>
  <si>
    <t>CRT-ABT-HC-S23G</t>
  </si>
  <si>
    <t>CRT-ABT-HC-S23S</t>
  </si>
  <si>
    <t>Biomedical Solutions, Inc.</t>
  </si>
  <si>
    <t>PH-BSI-NSF-S23G</t>
  </si>
  <si>
    <t>PH-BSI-NSF-23S</t>
  </si>
  <si>
    <t>PH-BSI-NSF-S23S</t>
  </si>
  <si>
    <t>LRP-HC-LP-23-TS</t>
  </si>
  <si>
    <t>LRP-HC-LP-23</t>
  </si>
  <si>
    <t>LRP-HC-LB-23</t>
  </si>
  <si>
    <t>LRP-HC-23S-TS</t>
  </si>
  <si>
    <t>LRP-HC-23S</t>
  </si>
  <si>
    <t>LRP-HC-SLB-23</t>
  </si>
  <si>
    <t>LRP-HC-CP-23-TS</t>
  </si>
  <si>
    <t>LRP-HC-CP-23</t>
  </si>
  <si>
    <t>LRP-HC-CB-23</t>
  </si>
  <si>
    <t>PH-LRP-HC-23G</t>
  </si>
  <si>
    <t>PH-LRP-HC-S23G</t>
  </si>
  <si>
    <t>PH-LRP-HC-23S</t>
  </si>
  <si>
    <t>PH-LRP-HC-S23S</t>
  </si>
  <si>
    <t>PH-LRP-NSF-23G</t>
  </si>
  <si>
    <t>PH-LRP-NSF-S23G</t>
  </si>
  <si>
    <t>PH-LRP-NSF-23S</t>
  </si>
  <si>
    <t>PH-LRP-NSF-S23S</t>
  </si>
  <si>
    <t>CRT-LRP-HC-S23G</t>
  </si>
  <si>
    <t>CRT-LRP-HC-S23S</t>
  </si>
  <si>
    <t>LHT-HC-23G</t>
  </si>
  <si>
    <t>LHE-HC-23G</t>
  </si>
  <si>
    <t>LHU-23-HG</t>
  </si>
  <si>
    <t>LHT-23-SD</t>
  </si>
  <si>
    <t>LHE-23-SD</t>
  </si>
  <si>
    <t>LHU-23-SD</t>
  </si>
  <si>
    <t>LHT-HC-23C</t>
  </si>
  <si>
    <t>LHE-HC-23C</t>
  </si>
  <si>
    <t>LHU-23-HGC</t>
  </si>
  <si>
    <t>LHE-23-HG-PH</t>
  </si>
  <si>
    <t>LHU-23-HG-PH</t>
  </si>
  <si>
    <t>LHE-23-SD-PH</t>
  </si>
  <si>
    <t>LHU-23-SD-PH</t>
  </si>
  <si>
    <t>LHE-23-HG-PHNSF</t>
  </si>
  <si>
    <t>LHU-23-HG-PHNSF</t>
  </si>
  <si>
    <t>LHE-23-SD-PHNSF</t>
  </si>
  <si>
    <t>LHU-23-SD-PHNSF</t>
  </si>
  <si>
    <t>LHP-23-CRTHG</t>
  </si>
  <si>
    <t>LHP-23-CRTSD</t>
  </si>
  <si>
    <t>DAI-HC-LP-23-TS</t>
  </si>
  <si>
    <t>DAI-HC-LP-23</t>
  </si>
  <si>
    <t>DAI-HC-LB-23</t>
  </si>
  <si>
    <t>DAI-HC-23S-TS</t>
  </si>
  <si>
    <t>DAI-HC-23S</t>
  </si>
  <si>
    <t>DAI-HC-SLB-23</t>
  </si>
  <si>
    <t>DAI-HC-CP-23-TS</t>
  </si>
  <si>
    <t>DAI-HC-CP-23</t>
  </si>
  <si>
    <t>DAI-HC-CB-23</t>
  </si>
  <si>
    <t>PH-DAI-HC-23G</t>
  </si>
  <si>
    <t>PH-DAI-HC-S23G</t>
  </si>
  <si>
    <t>PH-DAI-HC-23S</t>
  </si>
  <si>
    <t>PH-DAI-HC-S23S</t>
  </si>
  <si>
    <t>PH-DAI-NSF-23G</t>
  </si>
  <si>
    <t>PH-DAI-NSF-S23G</t>
  </si>
  <si>
    <t>PH-DAI-NSF-23S</t>
  </si>
  <si>
    <t>PH-DAI-NSF-S23S</t>
  </si>
  <si>
    <t>CRT-DAI-HC-S23G</t>
  </si>
  <si>
    <t>CRT-DAI-HC-S23S</t>
  </si>
  <si>
    <t>VWR-HCLP-23-TS</t>
  </si>
  <si>
    <t>VWR-HCLP-23</t>
  </si>
  <si>
    <t>VWR-HCLS-23</t>
  </si>
  <si>
    <t>VWR-HC-23S-TS</t>
  </si>
  <si>
    <t>VWR-HC-23S</t>
  </si>
  <si>
    <t>VWR-HC-SLS-23</t>
  </si>
  <si>
    <t>VWR-HCCP-23-TS</t>
  </si>
  <si>
    <t>VWR-HCCP-23</t>
  </si>
  <si>
    <t>VWR-HCCS-23</t>
  </si>
  <si>
    <t>NSWDRNSF231WWG/0</t>
  </si>
  <si>
    <t>NSWDRNSF231WWS/0</t>
  </si>
  <si>
    <t>CMEB-REF-P-23-G-HCF</t>
  </si>
  <si>
    <t>CMEB-REF-ST-23-G-HCF</t>
  </si>
  <si>
    <t>CMEB-REF-P-23-S-HCF</t>
  </si>
  <si>
    <t>CMEB-REF-ST-23-S-HCF</t>
  </si>
  <si>
    <t>CMEB-REF-P-23-G-NSF</t>
  </si>
  <si>
    <t>CMEB-REF-ST-23-G-NSF</t>
  </si>
  <si>
    <t>CMEB-REF-P-23-S-NSF</t>
  </si>
  <si>
    <t>CMEB-REF-ST-23-S-NSF</t>
  </si>
  <si>
    <t>CRT-ABT-HC-S16G</t>
  </si>
  <si>
    <t>CRT-ABT-HC-S16S</t>
  </si>
  <si>
    <t>BSI-HC-LP-16-TS</t>
  </si>
  <si>
    <t>BSI-HC-LP-16</t>
  </si>
  <si>
    <t>BSI-HC-LS-16</t>
  </si>
  <si>
    <t>BSI-HC-16S-TS</t>
  </si>
  <si>
    <t>BSI-HC-16S</t>
  </si>
  <si>
    <t>BSI-HC-SLS-16</t>
  </si>
  <si>
    <t>BSI-HC-CP-16-TS</t>
  </si>
  <si>
    <t>BSI-HC-CP-16</t>
  </si>
  <si>
    <t>BSI-HC-CS-16</t>
  </si>
  <si>
    <t>PH-BSI-HC-16G</t>
  </si>
  <si>
    <t>PH-BSI-HC-S16G</t>
  </si>
  <si>
    <t>PH-BSI-HC-16S</t>
  </si>
  <si>
    <t>PH-BSI-HC-S16S</t>
  </si>
  <si>
    <t>NSWDR161WWG/0</t>
  </si>
  <si>
    <t>NSWDR161WWS/0</t>
  </si>
  <si>
    <t>NSWDRNSF161WWG/0</t>
  </si>
  <si>
    <t>NSWDRNSF161WWS/0</t>
  </si>
  <si>
    <t>CMEB-REF-P-16-G-HCF</t>
  </si>
  <si>
    <t>CMEB-REF-ST-16-G-HCF</t>
  </si>
  <si>
    <t>CMEB-REF-P-16-S-HCF</t>
  </si>
  <si>
    <t>CMEB-REF-ST-16-S-HCF</t>
  </si>
  <si>
    <t>CMEB-REF-P-16-G-NSF</t>
  </si>
  <si>
    <t>CMEB-REF-ST-16-G-NSF</t>
  </si>
  <si>
    <t>LRP-HC-SLB-16</t>
  </si>
  <si>
    <t>LRP-HC-CP-16-TS</t>
  </si>
  <si>
    <t>LRP-HC-CP-16</t>
  </si>
  <si>
    <t>LRP-HC-CB-16</t>
  </si>
  <si>
    <t>PH-LRP-HC-16G</t>
  </si>
  <si>
    <t>PH-LRP-HC-S16G</t>
  </si>
  <si>
    <t>PH-LRP-HC-16S</t>
  </si>
  <si>
    <t>PH-LRP-HC-S16S</t>
  </si>
  <si>
    <t>PH-LRP-NSF-16G</t>
  </si>
  <si>
    <t>PH-LRP-NSF-S16G</t>
  </si>
  <si>
    <t>PH-LRP-NSF-16S</t>
  </si>
  <si>
    <t>PH-LRP-NSF-S16S</t>
  </si>
  <si>
    <t>CRT-LRP-HC-S16G</t>
  </si>
  <si>
    <t>CRT-LRP-HC-S16S</t>
  </si>
  <si>
    <t>LHT-HC-16G</t>
  </si>
  <si>
    <t>LHE-HC-16G</t>
  </si>
  <si>
    <t>LHU-16-HG</t>
  </si>
  <si>
    <t>LHT-16-SD</t>
  </si>
  <si>
    <t>LHE-16-SD</t>
  </si>
  <si>
    <t>LHU-16-SD</t>
  </si>
  <si>
    <t>DAI-HC-LP-16</t>
  </si>
  <si>
    <t>LHT-HC-16C</t>
  </si>
  <si>
    <t>LHE-HC-16C</t>
  </si>
  <si>
    <t>LHU-16-HGC</t>
  </si>
  <si>
    <t>LHE-16-HG-PH</t>
  </si>
  <si>
    <t>LHU-16-HG-PH</t>
  </si>
  <si>
    <t>CMEB-REF-P-16-S-NSF</t>
  </si>
  <si>
    <t>CMEB-REF-ST-16-S-NSF</t>
  </si>
  <si>
    <t>PH-BSI-NSF-16G</t>
  </si>
  <si>
    <t>PH-BSI-NSF-S16G</t>
  </si>
  <si>
    <t>PH-BSI-NSF-16S</t>
  </si>
  <si>
    <t>PH-BSI-NSF-S16S</t>
  </si>
  <si>
    <t>LRP-HC-LP-16-TS</t>
  </si>
  <si>
    <t>LRP-HC-LP-16</t>
  </si>
  <si>
    <t>LRP-HC-LB-16</t>
  </si>
  <si>
    <t>LRP-HC-16S-TS</t>
  </si>
  <si>
    <t>LHE-16-SD-PH</t>
  </si>
  <si>
    <t>LHU-16-SD-PH</t>
  </si>
  <si>
    <t>LHE-16-HG-PHNSF</t>
  </si>
  <si>
    <t>LHU-16-HG-PHNSF</t>
  </si>
  <si>
    <t>LHE-16-SD-PHNSF</t>
  </si>
  <si>
    <t>LHU-16-SD-PHNSF</t>
  </si>
  <si>
    <t>LHP-16-CRTHG</t>
  </si>
  <si>
    <t>LHP-16-CRTSD</t>
  </si>
  <si>
    <t>DAI-HC-LP-16-TS</t>
  </si>
  <si>
    <t>LRP-HC-PL-23</t>
  </si>
  <si>
    <t>,LRP-HC-SPL-23,</t>
  </si>
  <si>
    <t>LHE-23-HGPL</t>
  </si>
  <si>
    <t>,LHE-23-HSPL,</t>
  </si>
  <si>
    <t>VWR-HC-PL-23</t>
  </si>
  <si>
    <t>,VWR-HC-SPL-23,</t>
  </si>
  <si>
    <t>CME-HC-PL-23</t>
  </si>
  <si>
    <t>,CME-HC-SPL-23,</t>
  </si>
  <si>
    <t>DAI-HC-PL-23</t>
  </si>
  <si>
    <t>,DAI-HC-SPL-23,</t>
  </si>
  <si>
    <t>ABT-HC-LP-16-TS</t>
  </si>
  <si>
    <t>ABT-HC-LS-16</t>
  </si>
  <si>
    <t>ABT-HC-16S-TS</t>
  </si>
  <si>
    <t>LRP-HC-16S</t>
  </si>
  <si>
    <t>ABT-HC-LP-16</t>
  </si>
  <si>
    <t>ABT-HC-SLS-16</t>
  </si>
  <si>
    <t>ABT-HC-CP-16-TS</t>
  </si>
  <si>
    <t>ABT-HC-CP-16</t>
  </si>
  <si>
    <t>ABT-HC-CS-16</t>
  </si>
  <si>
    <t>PH-ABT-HC-16G</t>
  </si>
  <si>
    <t>PH-ABT-HC-S16G</t>
  </si>
  <si>
    <t>PH-ABT-HC-16S</t>
  </si>
  <si>
    <t>PH-ABT-HC-S16S</t>
  </si>
  <si>
    <t>PH-ABT-HC-S16G-DJA</t>
  </si>
  <si>
    <t>PH-ABT-NSF-16G</t>
  </si>
  <si>
    <t>PH-ABT-NSF-S16G</t>
  </si>
  <si>
    <t>PH-ABT-NSF-16S</t>
  </si>
  <si>
    <t>PH-ABT-NSF-S16S</t>
  </si>
  <si>
    <t>PH-ABT-NSF-S16G-DJA</t>
  </si>
  <si>
    <t>FARRAR</t>
  </si>
  <si>
    <t>FLR256</t>
  </si>
  <si>
    <t>FLR245</t>
  </si>
  <si>
    <t>FLR125</t>
  </si>
  <si>
    <t>FLR120</t>
  </si>
  <si>
    <t>CME  Corp</t>
  </si>
  <si>
    <t>CMEB-REF-P-49-S-HCF</t>
  </si>
  <si>
    <t>,CMEB-REF-P-49-S-NSF,; ,CMEB-REF-ST-49-S-HCF,; ,CMEB-REF-ST-49-S-NSF,</t>
  </si>
  <si>
    <t>CMEB-REF-P-49-G-HCF</t>
  </si>
  <si>
    <t>,CMEB-REF-P-49-G-NSF,; ,CMEB-REF-ST-49-G-HCF,; ,CMEB-REF-ST-49-G-NSF,</t>
  </si>
  <si>
    <t>CMEB-REF-P-10PT5-S-HCF</t>
  </si>
  <si>
    <t>,CMEB-REF-P-10PT5-S-NSF,</t>
  </si>
  <si>
    <t>CMEB-REF-P-10PT5-G-HCF</t>
  </si>
  <si>
    <t>,CMEB-REF-P-10PT5-G-NSF,</t>
  </si>
  <si>
    <t>DAI-HC-72</t>
  </si>
  <si>
    <t>,DAI-HC-72-TS,</t>
  </si>
  <si>
    <t>DAI-HC-47</t>
  </si>
  <si>
    <t>,DAI-HC-47-TS,</t>
  </si>
  <si>
    <t>DAI-HC-49</t>
  </si>
  <si>
    <t>,DAI-HC-49-TS,</t>
  </si>
  <si>
    <t>DAI-HC-26</t>
  </si>
  <si>
    <t>,DAI-HC-26-TS,</t>
  </si>
  <si>
    <t>DAI-HC-19</t>
  </si>
  <si>
    <t>,DAI-HC-19-LH,; ,DAI-HC-19-TS,; ,DAI-HC-19-TS-LH,</t>
  </si>
  <si>
    <t>DAI-HC-49S</t>
  </si>
  <si>
    <t>,CRT-DAI-HC-S49S,; ,DAI-HC-49S-TS,; ,DAI-HC-SLB-49,; ,PH-DAI-HC-49S,; ,PH-DAI-HC-S49S,; ,PH-DAI-NSF-49S,; ,PH-DAI-NSF-S49S,</t>
  </si>
  <si>
    <t>DAI-HC-LP-49</t>
  </si>
  <si>
    <t>,CRT-DAI-HC-S49G,; ,DAI-HC-CB-49,; ,DAI-HC-CP-49,; ,DAI-HC-CP-49-TS,; ,DAI-HC-LB-49,; ,DAI-HC-LP-49-TS,; ,PH-DAI-HC-49G,; ,PH-DAI-HC-S49G,; ,PH-DAI-NSF-49G,; ,PH-DAI-NSF-S49G,</t>
  </si>
  <si>
    <t>DAI-HC-10S</t>
  </si>
  <si>
    <t>,CRT-DAI-HC-10PS,; ,PH-DAI-HC-10PS,; ,PH-DAI-NSF-10PS,</t>
  </si>
  <si>
    <t>DAI-HC-10G</t>
  </si>
  <si>
    <t>,CRT-DAI-HC-10PG,; ,PH-DAI-HC-10PG,; ,PH-DAI-NSF-10PG,</t>
  </si>
  <si>
    <t>HCLS-49</t>
  </si>
  <si>
    <t>,HCLP-49-TS,</t>
  </si>
  <si>
    <t>VWR-HC-19</t>
  </si>
  <si>
    <t>,VWR-HC-19-TS,</t>
  </si>
  <si>
    <t>VWR-HC-26</t>
  </si>
  <si>
    <t>,VWR-HC-26-TS,</t>
  </si>
  <si>
    <t>HCLS-26</t>
  </si>
  <si>
    <t>,HCLP-26-TS,</t>
  </si>
  <si>
    <t>VWR-HC-49S</t>
  </si>
  <si>
    <t>,VWR-HC-49S-TS,; ,VWR-HC-SLS-49,</t>
  </si>
  <si>
    <t>VWR-HCLP-49</t>
  </si>
  <si>
    <t>,VWR-HCCP-49,; ,VWR-HCCP-49-TS,; ,VWR-HCCS-49,; ,VWR-HCLP-49-TS,; ,VWR-HCLS-49,</t>
  </si>
  <si>
    <t>HCLS-19</t>
  </si>
  <si>
    <t>,HCLP-19-TS,; ,HCLP-19-TS-LH,; ,HCLS-19-LH,</t>
  </si>
  <si>
    <t>HCLP-10S</t>
  </si>
  <si>
    <t>,NSFHCLP-10S,</t>
  </si>
  <si>
    <t>VWR-HC-10PG</t>
  </si>
  <si>
    <t>VWR-HC-10PS</t>
  </si>
  <si>
    <t>HCLP-10G</t>
  </si>
  <si>
    <t>,NSFHCLP-10G,</t>
  </si>
  <si>
    <t>CMEB-REF-ST-26-S-NSF</t>
  </si>
  <si>
    <t>LHE-26-SD-PH</t>
  </si>
  <si>
    <t>LHU-26-SD-PH</t>
  </si>
  <si>
    <t>LHE-26-HG-PHNSF</t>
  </si>
  <si>
    <t>LHU-26-HG-PHNSF</t>
  </si>
  <si>
    <t>LHE-26-SD-PHNSF</t>
  </si>
  <si>
    <t>LHU-26-SD-PHNSF</t>
  </si>
  <si>
    <t>LHP-26-CRTHG</t>
  </si>
  <si>
    <t>LHP-26-CRTSD</t>
  </si>
  <si>
    <t>DAI-HC-LP-26-TS</t>
  </si>
  <si>
    <t>DAI-HC-LP-26</t>
  </si>
  <si>
    <t>DAI-HC-LB-26</t>
  </si>
  <si>
    <t>DAI-HC-26S-TS</t>
  </si>
  <si>
    <t>DAI-HC-26S</t>
  </si>
  <si>
    <t>DAI-HC-SLB-26</t>
  </si>
  <si>
    <t>DAI-HC-CP-26-TS</t>
  </si>
  <si>
    <t>DAI-HC-CP-26</t>
  </si>
  <si>
    <t>DAI-HC-CB-26</t>
  </si>
  <si>
    <t>PH-DAI-HC-26G</t>
  </si>
  <si>
    <t>PH-DAI-HC-S26G</t>
  </si>
  <si>
    <t>PH-DAI-HC-26S</t>
  </si>
  <si>
    <t>PH-DAI-HC-S26S</t>
  </si>
  <si>
    <t>PH-DAI-NSF-26G</t>
  </si>
  <si>
    <t>PH-DAI-NSF-S26G</t>
  </si>
  <si>
    <t>PH-DAI-NSF-26S</t>
  </si>
  <si>
    <t>PH-DAI-NSF-S26S</t>
  </si>
  <si>
    <t>CRT-DAI-HC-S26G</t>
  </si>
  <si>
    <t>CRT-DAI-HC-S26S</t>
  </si>
  <si>
    <t>VWR-HCLP-26-TS</t>
  </si>
  <si>
    <t>VWR-HCLP-26</t>
  </si>
  <si>
    <t>VWR-HCLS-26</t>
  </si>
  <si>
    <t>VWR-HC-26S-TS</t>
  </si>
  <si>
    <t>VWR-HC-26S</t>
  </si>
  <si>
    <t>VWR-HC-SLS-26</t>
  </si>
  <si>
    <t>VWR-HCCP-26-TS</t>
  </si>
  <si>
    <t>PH-LRP-NSF-S26G</t>
  </si>
  <si>
    <t>PH-LRP-NSF-26S</t>
  </si>
  <si>
    <t>PH-LRP-NSF-S26S</t>
  </si>
  <si>
    <t>CRT-LRP-HC-S26G</t>
  </si>
  <si>
    <t>CRT-LRP-HC-S26S</t>
  </si>
  <si>
    <t>NSWDR261WWS/0</t>
  </si>
  <si>
    <t>NSWDRNSF261WWG/0</t>
  </si>
  <si>
    <t>NSWDRNSF261WWS/0</t>
  </si>
  <si>
    <t>BSI-HC-LP-26-TS</t>
  </si>
  <si>
    <t>BSI-HC-LP-26</t>
  </si>
  <si>
    <t>BSI-HC-LS-26</t>
  </si>
  <si>
    <t>BSI-HC-26S-TS</t>
  </si>
  <si>
    <t>BSI-HC-26S</t>
  </si>
  <si>
    <t>BSI-HC-SLS-26</t>
  </si>
  <si>
    <t>BSI-HC-CP-26-TS</t>
  </si>
  <si>
    <t>BSI-HC-CP-26</t>
  </si>
  <si>
    <t>BSI-HC-CS-26</t>
  </si>
  <si>
    <t>PH-BSI-HC-26G</t>
  </si>
  <si>
    <t>PH-BSI-HC-S26G</t>
  </si>
  <si>
    <t>PH-BSI-HC-26S</t>
  </si>
  <si>
    <t>PH-BSI-HC-S26S</t>
  </si>
  <si>
    <t>PH-BSI-NSF-26G</t>
  </si>
  <si>
    <t>PH-BSI-NSF-S26G</t>
  </si>
  <si>
    <t>PH-BSI-NSF-26S</t>
  </si>
  <si>
    <t>PH-BSI-NSF-S26S</t>
  </si>
  <si>
    <t>LHT-HC-26G</t>
  </si>
  <si>
    <t>LHE-HC-26G</t>
  </si>
  <si>
    <t>LHT-26-SD</t>
  </si>
  <si>
    <t>LHE-26-SD</t>
  </si>
  <si>
    <t>LHU-26-SD</t>
  </si>
  <si>
    <t>LHT-HC-26C</t>
  </si>
  <si>
    <t>LHE-HC-26C</t>
  </si>
  <si>
    <t>LHU-26-HGC</t>
  </si>
  <si>
    <t>LHE-26-HG-PH</t>
  </si>
  <si>
    <t>LHU-26-HG-PH</t>
  </si>
  <si>
    <t>VWR-HCCP-26</t>
  </si>
  <si>
    <t>VWR-HCCS-26</t>
  </si>
  <si>
    <t>CMEB-REF-P-26-G-HCF</t>
  </si>
  <si>
    <t>CMEB-REF-ST-26-G-HCF</t>
  </si>
  <si>
    <t>CMEB-REF-P-26-S-HCF</t>
  </si>
  <si>
    <t>CMEB-REF-ST-26-S-HCF</t>
  </si>
  <si>
    <t>CMEB-REF-P-26-G-NSF</t>
  </si>
  <si>
    <t>CMEB-REF-ST-26-G-NSF</t>
  </si>
  <si>
    <t>CMEB-REF-P-26-S-NSF</t>
  </si>
  <si>
    <t>HYC-461FD</t>
  </si>
  <si>
    <t>HYC-461GD</t>
  </si>
  <si>
    <t>HYC-1031FD</t>
  </si>
  <si>
    <t>FR171WWW/0HCTS</t>
  </si>
  <si>
    <t>ABT-HC-FRP-17</t>
  </si>
  <si>
    <t>,ABT-HC-ERP-17,; ,ABT-HC-FRP-17P,; ,ABT-HC-RFP-17,</t>
  </si>
  <si>
    <t>LRP-HC-FRP-17</t>
  </si>
  <si>
    <t>,LRP-HC-ERP-17,; ,LRP-HC-FRP-17P,; ,LRP-HC-RFP-17,</t>
  </si>
  <si>
    <t>LHP-17-RF</t>
  </si>
  <si>
    <t>,LABH-17-SD,; ,LHE-17-RFP,; ,LHP-17-RX,; ,LHT-17-RFP,</t>
  </si>
  <si>
    <t>BSI-HC-FRP-17</t>
  </si>
  <si>
    <t>,BSI-HC-ERP-17,; ,BSI-HC-FRP-17-TS,; ,BSI-HC-FRP-17P,; ,BSI-HC-RFP-17,</t>
  </si>
  <si>
    <t>VWR-HC-FRP-17</t>
  </si>
  <si>
    <t>,VWR-HC-ERP-17,; ,VWR-HC-FRP-17-TS,; ,VWR-HC-FRP-17P,; ,VWR-HC-RFP-17,</t>
  </si>
  <si>
    <t>CMEB-REF-FLM-17-P-HCF</t>
  </si>
  <si>
    <t>,CMEB-REF-17-S-HCF,; ,CMEB-REF-EXP-17-S-HCF,; ,CMEB-REF-FLM-17-S-HCF,; ,CMEB-REF-FLM-17-TS-HCF,</t>
  </si>
  <si>
    <t>DAI-HC-FRP-17</t>
  </si>
  <si>
    <t>,DAI-HC-ERP-17,; ,DAI-HC-FRP-17-TS,; ,DAI-HC-FRP-17P,; ,DAI-HC-RFP-17,</t>
  </si>
  <si>
    <t>FR171WWW/0HC</t>
  </si>
  <si>
    <t>,ER171WWW/0HC,; ,NSPR171WWW/0HC,</t>
  </si>
  <si>
    <t>ABT-HC-FRP-20P</t>
  </si>
  <si>
    <t>FR201WWW/0HCTS</t>
  </si>
  <si>
    <t>,ER201WWW/0HC,; ,FR201WWW/0HC,; ,NSPR201WWW/0HC,</t>
  </si>
  <si>
    <t>ABT-HC-RFP-20</t>
  </si>
  <si>
    <t>,ABT-HC-ERP-20,; ,ABT-HC-FRP-20,</t>
  </si>
  <si>
    <t>LRP-HC-FRP-20P</t>
  </si>
  <si>
    <t>,LRP-HC-ERP-20,; ,LRP-HC-FRP-20,; ,LRP-HC-RFP-20,</t>
  </si>
  <si>
    <t>LHE-20-RFP</t>
  </si>
  <si>
    <t>,LABH-21-SD,; ,LHP-20-RF,; ,LHP-20-RX,; ,LHT-20-RFP,</t>
  </si>
  <si>
    <t>BSI-HC-FRP-20P</t>
  </si>
  <si>
    <t>,BSI-HC-ERP-20,; ,BSI-HC-FRP-20,; ,BSI-HC-FRP-20-TS,; ,BSI-HC-RFP-20,</t>
  </si>
  <si>
    <t>CMEB-REF-FLM-20-P-HCF</t>
  </si>
  <si>
    <t>,CMEB-REF-20-S-HCF,; ,CMEB-REF-EXP-20-S-HCF,; ,CMEB-REF-FLM-20-S-HCF,; ,CMEB-REF-FLM-20-TS-HCF,</t>
  </si>
  <si>
    <t>VWR-HC-FRP-20</t>
  </si>
  <si>
    <t>,VWR-HC-ERP-20,; ,VWR-HC-FRP-20-TS,; ,VWR-HC-FRP-20P,; ,VWR-HC-RFP-20,</t>
  </si>
  <si>
    <t>DAI-HC-FRP-20P</t>
  </si>
  <si>
    <t>,DAI-HC-ERP-20,; ,DAI-HC-FRP-20,; ,DAI-HC-FRP-20-TS,; ,DAI-HC-RFP-20,</t>
  </si>
  <si>
    <t>ABT-HC-FRP-14P</t>
  </si>
  <si>
    <t>FR141WWW/0HCTS</t>
  </si>
  <si>
    <t>,ER141WWW/0HC,; ,FR141WWW/0HC,; ,NSPR141WWW/0HC,</t>
  </si>
  <si>
    <t>ABT-HC-RFP-14</t>
  </si>
  <si>
    <t>,ABT-HC-ERP-14,; ,ABT-HC-FRP-14,</t>
  </si>
  <si>
    <t>LRP-HC-FRP-14P</t>
  </si>
  <si>
    <t>,LRP-HC-ERP-14,; ,LRP-HC-FRP-14,; ,LRP-HC-RFP-14,</t>
  </si>
  <si>
    <t>LHE-14-RFP</t>
  </si>
  <si>
    <t>,LABH-15-SD,; ,LHP-14-RF,; ,LHP-14-RX,; ,LHT-14-RFP,</t>
  </si>
  <si>
    <t>BSI-HC-FRP-14P</t>
  </si>
  <si>
    <t>,BSI-HC-ERP-14,; ,BSI-HC-FRP-14,; ,BSI-HC-FRP-14-TS,; ,BSI-HC-RFP-14,</t>
  </si>
  <si>
    <t>CMEB-REF-FLM-14-P-HCF</t>
  </si>
  <si>
    <t>,CMEB-REF-14-S-HCF,; ,CMEB-REF-EXP-14-S-HCF,; ,CMEB-REF-FLM-14-S-HCF,; ,CMEB-REF-FLM-14-TS-HCF,</t>
  </si>
  <si>
    <t>VWR-HC-FRP-14</t>
  </si>
  <si>
    <t>,VWR-HC-ERP-14,; ,VWR-HC-FRP-14-TS,; ,VWR-HC-FRP-14P,; ,VWR-HC-RFP-14,</t>
  </si>
  <si>
    <t>DAI-HC-FRP-14P</t>
  </si>
  <si>
    <t>,DAI-HC-ERP-14,; ,DAI-HC-FRP-14,; ,DAI-HC-FRP-14-TS,; ,DAI-HC-RFP-14,</t>
  </si>
  <si>
    <t>Thermo Scientific</t>
  </si>
  <si>
    <t>TSV72RPGA</t>
  </si>
  <si>
    <t>,TSV72RSGA,</t>
  </si>
  <si>
    <t>Fisher Scientific</t>
  </si>
  <si>
    <t>FBV72RPGA</t>
  </si>
  <si>
    <t>FBV72RSGA</t>
  </si>
  <si>
    <t>CHV72RPGA</t>
  </si>
  <si>
    <t>CHV72RSGA</t>
  </si>
  <si>
    <t>MPR-S1201XH-PA</t>
  </si>
  <si>
    <t>HXR1A-FGE</t>
  </si>
  <si>
    <t>HXR2A-FGE</t>
  </si>
  <si>
    <t>MPR-S1201RXH-PA</t>
  </si>
  <si>
    <t>FBG1205GA</t>
  </si>
  <si>
    <t>,FBG1205PA,; ,FBG1205SA,</t>
  </si>
  <si>
    <t>SFPvh 1402</t>
  </si>
  <si>
    <t>SFPvh 6501</t>
  </si>
  <si>
    <t>SFPvh 8401</t>
  </si>
  <si>
    <t>SRPvh 1402</t>
  </si>
  <si>
    <t>SRPvh 1412</t>
  </si>
  <si>
    <t>SRPvh 6501</t>
  </si>
  <si>
    <t>SRPvh 6511</t>
  </si>
  <si>
    <t>SRPvh 8411</t>
  </si>
  <si>
    <t>SRPvh 8401</t>
  </si>
  <si>
    <t>TSCI-600PR-SWS-R-WW-1A</t>
  </si>
  <si>
    <t>,TSCI-600CR-SWS-&amp;-#*-1A,; ,TSCI-600LR-SWS-&amp;-#*-1A,; ,TSCI-600PR-SWS-&amp;-#*-1A,</t>
  </si>
  <si>
    <t>TSCI-450PR-SWG-R-WW-1A</t>
  </si>
  <si>
    <t>,TSCI-450CR-SWG-&amp;-#*-1A,; ,TSCI-450LR-SWG-&amp;-#*-1A,; ,TSCI-450PR-SWG-&amp;-#*-1A,</t>
  </si>
  <si>
    <t>TSCI-450PR-SWS-R-WW-1A</t>
  </si>
  <si>
    <t>,TSCI-450CR-SWS-&amp;-#*-1A,; ,TSCI-450LR-SWS-&amp;-#*-1A,; ,TSCI-450PR-SWS-&amp;-#*-1A,</t>
  </si>
  <si>
    <t>TSCI-550LR-SWS-R-WW-1A</t>
  </si>
  <si>
    <t>,TSCI-550CR-SWS-&amp;-#*-1A,; ,TSCI-550LR-SWS-&amp;-#*-1A,; ,TSCI-550PR-SWS-&amp;-#*-1A,</t>
  </si>
  <si>
    <t>TSCI-550PR-SWG-R-WW-1A</t>
  </si>
  <si>
    <t>,TSCI-550CR-SWG-&amp;-#*-1A,; ,TSCI-550LR-SWG-&amp;-#*-1A,; ,TSCI-550PR-SWG-&amp;-#*-1A,</t>
  </si>
  <si>
    <t>TSCI-600PR-SWG-R-WW-1A</t>
  </si>
  <si>
    <t>,TSCI-600CR-SWG-&amp;-#*-1A,; ,TSCI-600LR-SWG-&amp;-#*-1A,; ,TSCI-600PR-SWG-&amp;-#*-1A,</t>
  </si>
  <si>
    <t>Habco Manufacturing Inc.</t>
  </si>
  <si>
    <t>HABCO</t>
  </si>
  <si>
    <t>SE18HCRxGV</t>
  </si>
  <si>
    <t>Yes</t>
  </si>
  <si>
    <t>No</t>
  </si>
  <si>
    <t>Felix Storch, Inc.</t>
  </si>
  <si>
    <t>Accucold</t>
  </si>
  <si>
    <t>ARG141ML</t>
  </si>
  <si>
    <t>HEMOVAULT</t>
  </si>
  <si>
    <t>AHBBG151</t>
  </si>
  <si>
    <t>ARS301ML</t>
  </si>
  <si>
    <t>AHBBS301</t>
  </si>
  <si>
    <t>ARS303MLSS</t>
  </si>
  <si>
    <t>AHBBS303SS</t>
  </si>
  <si>
    <t>AHBBS491SS</t>
  </si>
  <si>
    <t>ARS493MLSS</t>
  </si>
  <si>
    <t>ARG722MLSS</t>
  </si>
  <si>
    <t>ARG721ML</t>
  </si>
  <si>
    <t>AHBBS493</t>
  </si>
  <si>
    <t>ARG254MLSS</t>
  </si>
  <si>
    <t>AHBBS253SS</t>
  </si>
  <si>
    <t>ARG252ML</t>
  </si>
  <si>
    <t>ARS253MLSS</t>
  </si>
  <si>
    <t>ARS251ML</t>
  </si>
  <si>
    <t>HBR113-GX; HPR113-GX</t>
  </si>
  <si>
    <t>,ABT-26-WAL1,; ,ABT-26B-MEPS,; ,ABT-HC-26-TS,</t>
  </si>
  <si>
    <t>,ABT-49-MCKCA,; ,ABT-49-WAL1,; ,ABT-HC-49-TS,</t>
  </si>
  <si>
    <t>Ares Scientific</t>
  </si>
  <si>
    <t>ARS-HC-49S</t>
  </si>
  <si>
    <t>,ARS-HC-SLB-49,; ,CRT-ARS-HC-S49S,; ,PH-ARS-HC-49S,; ,PH-ARS-HC-S49S,</t>
  </si>
  <si>
    <t>ARS-HC-CP-49</t>
  </si>
  <si>
    <t>,ARS-HC-CB-49,; ,ARS-HC-LB-49,; ,ARS-HC-LP-49,; ,CRT-ARS-HC-S49G,; ,PH-ARS-HC-49G,; ,PH-ARS-HC-S49G,</t>
  </si>
  <si>
    <t>BSI-HC-49S</t>
  </si>
  <si>
    <t>,BSI-HC-49S-TS,; ,BSI-HC-SLS-49,; ,PH-BSI-HC-49S,; ,PH-BSI-HC-S49S,; ,PH-BSI-NSF-49S,; ,PH-BSI-NSF-S49S,</t>
  </si>
  <si>
    <t>BSI-HC-CP-49</t>
  </si>
  <si>
    <t>,BSI-HC-CP-49-TS,; ,BSI-HC-CS-49,; ,BSI-HC-LP-49,; ,BSI-HC-LP-49-TS,; ,BSI-HC-LS-49,; ,CRT-BSI-HC-S49G,; ,PH-BSI-HC-49G,; ,PH-BSI-HC-S49G,; ,PH-BSI-NSF-49G,; ,PH-BSI-NSF-S49G,</t>
  </si>
  <si>
    <t>BSI-HC-26</t>
  </si>
  <si>
    <t>,BSI-HC-26-TS,</t>
  </si>
  <si>
    <t>BSI-HC-47</t>
  </si>
  <si>
    <t>,BSI-HC-47-TS,</t>
  </si>
  <si>
    <t>BSI-HC-49</t>
  </si>
  <si>
    <t>,BSI-HC-49-TS,</t>
  </si>
  <si>
    <t>BSI-HC-72</t>
  </si>
  <si>
    <t>,BSI-HC-72-TS,</t>
  </si>
  <si>
    <t>VWR-HC-49</t>
  </si>
  <si>
    <t>,VWR-HC-49-TS,</t>
  </si>
  <si>
    <t>VWR-HC-72</t>
  </si>
  <si>
    <t>,VWR-HC-72-TS,</t>
  </si>
  <si>
    <t>L290</t>
  </si>
  <si>
    <t>TSV72RSGA</t>
  </si>
  <si>
    <t>TSG3005CA.; TSG3005GSA; TSG3005PA</t>
  </si>
  <si>
    <t>FBG3005CA; FBG3005GSA; FBG3005PA</t>
  </si>
  <si>
    <t>TSG1205PA</t>
  </si>
  <si>
    <t>FBG1205PA</t>
  </si>
  <si>
    <t>TSG5005CA; TSG5005GSA; TSG5005PA</t>
  </si>
  <si>
    <t>FBG5005CA; FBG5005GSA; FBG5005PA</t>
  </si>
  <si>
    <t>TSG2305CA; TSG2305PA</t>
  </si>
  <si>
    <t>FBG2305CA; FBG2305PA</t>
  </si>
  <si>
    <t>TSG4505CA; TSG4505GSA</t>
  </si>
  <si>
    <t>FBG4505CA; FBG4505GSA</t>
  </si>
  <si>
    <t>HYC-341GD</t>
  </si>
  <si>
    <t>DH4-45SGDCH; EC4-45SGD</t>
  </si>
  <si>
    <t>DH4-10GD</t>
  </si>
  <si>
    <t>EC4-10GD</t>
  </si>
  <si>
    <t>DH4-38SGDCH; EC4-38SGD</t>
  </si>
  <si>
    <t>DH4-27GDCH; DH4-27GDCH-SS; DH4-27GDSS; EC4-27GD</t>
  </si>
  <si>
    <t>LABL-27-HGSS</t>
  </si>
  <si>
    <t>DH4-12GDSS; EC4-12GD</t>
  </si>
  <si>
    <t>LABL-12-HGSS</t>
  </si>
  <si>
    <t>DH4-49GDCH; DH4-49GDCH-SS; DH4-49GDSS; EC4-49GD</t>
  </si>
  <si>
    <t>LABL-49-HGSS</t>
  </si>
  <si>
    <t>DH4-74GDCH; DH4-74GDCH-SS; DH4-74GDSS; EC4-74GD</t>
  </si>
  <si>
    <t>LABL-72-HGSS; LABLG-74-HG</t>
  </si>
  <si>
    <t>DH4-23GDCH; DH4-23GDCH-SS; DH4-23GDSS; EC4-23GD.</t>
  </si>
  <si>
    <t>LABL-23-HGSS</t>
  </si>
  <si>
    <t>ABT-HC-SSR-25G</t>
  </si>
  <si>
    <t>,ABT-HC-SSR-25G-LH,; ,CPS-HC-SSR-25G,; ,CPS-HC-SSR-25G-LH,; ,LRP-HC-SSR-25G,; ,LRP-HC-SSR-25G-LH,; ,PH-ABT-NSF-SSR-25G,; ,PH-ABT-NSF-SSR-25G-LH,; ,PH-CPS-NSF-SSR-25GPH-CPS-NSF-SSR-25G-LH,; ,PH-LRP-NSF-SSR-25G,; ,PH-LRP-NSF-SSR-25G-LH,</t>
  </si>
  <si>
    <t>Translogic Corporation dba Swisslog Healthcare</t>
  </si>
  <si>
    <t>Swisslog Healthcare</t>
  </si>
  <si>
    <t>SLHC-MC-5L316-NA</t>
  </si>
  <si>
    <t>Midea America Corp.</t>
  </si>
  <si>
    <t>Midea</t>
  </si>
  <si>
    <t>MC-5L316</t>
  </si>
  <si>
    <t>BB-PGM09Gxxxxxxxxx</t>
  </si>
  <si>
    <t>BB-PGM14Gxxxxxxxxx</t>
  </si>
  <si>
    <t>DS-PGM14Gxxxxxxxxx</t>
  </si>
  <si>
    <t>DS-PGM09Gxxxxxxxxx</t>
  </si>
  <si>
    <t>PH-ABT-NSF-10PS</t>
  </si>
  <si>
    <t>PH-ABT-NSF-10PG</t>
  </si>
  <si>
    <t>PH-BSI-NSF-10PS</t>
  </si>
  <si>
    <t>PH-BSI-NSF-10PG</t>
  </si>
  <si>
    <t>PRNSF101WWG/0</t>
  </si>
  <si>
    <t>PRNSF101WWW/0</t>
  </si>
  <si>
    <t>AHBBG254SS</t>
  </si>
  <si>
    <t>AHBBG252</t>
  </si>
  <si>
    <t>ARG304MLSS</t>
  </si>
  <si>
    <t>AHBBG302</t>
  </si>
  <si>
    <t>ARG302ML</t>
  </si>
  <si>
    <t>AHBBG304SS</t>
  </si>
  <si>
    <t>ARG494MLSS</t>
  </si>
  <si>
    <t>AHBBG492</t>
  </si>
  <si>
    <t>AHBBG494SS</t>
  </si>
  <si>
    <t>LHP-11-HG-PHNSF</t>
  </si>
  <si>
    <t>LHP-11-SD-PHNSF</t>
  </si>
  <si>
    <t>PH-ABT-HC-16G-MCKCA</t>
  </si>
  <si>
    <t>LHT-HC-LP-16</t>
  </si>
  <si>
    <t>LHT-HC-CP-16</t>
  </si>
  <si>
    <t>LHE-HC-LP-16</t>
  </si>
  <si>
    <t>LHE-HC-CP-16</t>
  </si>
  <si>
    <t>PH-ABT-26G-MCKCA</t>
  </si>
  <si>
    <t>NSWDR261WWG/0</t>
  </si>
  <si>
    <t>CMEB-REF-P-10PT5-S-NSF</t>
  </si>
  <si>
    <t>CMEB-REF-P-10PT5-G-NSF</t>
  </si>
  <si>
    <t>PH-DAI-NSF-10PS</t>
  </si>
  <si>
    <t>PH-DAI-NSF-10PG</t>
  </si>
  <si>
    <t>PH-LRP-NSF-10PS</t>
  </si>
  <si>
    <t>PH-LRP-NSF-10PG</t>
  </si>
  <si>
    <t>NSFHCLP-10S</t>
  </si>
  <si>
    <t>NSFHCLP-10G</t>
  </si>
  <si>
    <t>HS-VS-LAB-R-49-G-B-IM</t>
  </si>
  <si>
    <t>ABT-VS-LS-49</t>
  </si>
  <si>
    <t>ABT-VS-LP-49</t>
  </si>
  <si>
    <t>ABT-VS-LP-49-TS</t>
  </si>
  <si>
    <t>PH-ABT-VS-S49G</t>
  </si>
  <si>
    <t>PH-ABT-VS-49G</t>
  </si>
  <si>
    <t>PH-ABT-NVS-S49G</t>
  </si>
  <si>
    <t>PH-ABT-NVS-49G</t>
  </si>
  <si>
    <t>DAI-VS-LS-49</t>
  </si>
  <si>
    <t>DAI-VS-LP-49</t>
  </si>
  <si>
    <t>DAI-VS-LP-49-TS</t>
  </si>
  <si>
    <t>PH-DAI-VS-S49G</t>
  </si>
  <si>
    <t>PH-DAI-VS-49G</t>
  </si>
  <si>
    <t>PH-DAI-NVS-S49G</t>
  </si>
  <si>
    <t>PH-DAI-NVS-49G</t>
  </si>
  <si>
    <t>LRP-VS-LS-49</t>
  </si>
  <si>
    <t>LRP-VS-LP-49</t>
  </si>
  <si>
    <t>LRP-VS-LP-49-TS</t>
  </si>
  <si>
    <t>PH-LRP-VS-S49G</t>
  </si>
  <si>
    <t>PH-LRP-VS-49G</t>
  </si>
  <si>
    <t>PH-LRP-NVS-S49G</t>
  </si>
  <si>
    <t>PH-LRP-NVS-49G</t>
  </si>
  <si>
    <t>LHUV-49-HG</t>
  </si>
  <si>
    <t>LHEV-49-HG</t>
  </si>
  <si>
    <t>LHTV-49-HG</t>
  </si>
  <si>
    <t>LHUV-49-HG-PH</t>
  </si>
  <si>
    <t>LHUV-49-HG-PHN</t>
  </si>
  <si>
    <t>LHEV-49-HG-PHN</t>
  </si>
  <si>
    <t>BHUV-49-HG</t>
  </si>
  <si>
    <t>BHEV-49-HG</t>
  </si>
  <si>
    <t>BHTV-49-HG</t>
  </si>
  <si>
    <t>BHUV-49-HG-PH</t>
  </si>
  <si>
    <t>BHEV-49-HG-PH</t>
  </si>
  <si>
    <t>BHUV-49-HG-PHN</t>
  </si>
  <si>
    <t>BHEV-49-HG-PHN</t>
  </si>
  <si>
    <t>VWR-VS-LS-49</t>
  </si>
  <si>
    <t>VWR-VS-LP-49</t>
  </si>
  <si>
    <t>VWR-VS-LP-49-TS</t>
  </si>
  <si>
    <t>CPS-VS-LP-49-TS</t>
  </si>
  <si>
    <t>CMEB-REF-P-49-G-VSF</t>
  </si>
  <si>
    <t>CMEB-REF-ST-49-G-VSF</t>
  </si>
  <si>
    <t>ARS-VS-LS-49</t>
  </si>
  <si>
    <t>ARS-VS-LP-49</t>
  </si>
  <si>
    <t>PH-ARS-VS-S49G</t>
  </si>
  <si>
    <t>PH-ARS-VS-49G</t>
  </si>
  <si>
    <t>PH-ARS-NVS-S49G</t>
  </si>
  <si>
    <t>PH-ARS-NVS-49G</t>
  </si>
  <si>
    <t>ARS-HC-LP-16</t>
  </si>
  <si>
    <t>PH-ARS-HC-16G</t>
  </si>
  <si>
    <t>PH-ARS-HC-S16G</t>
  </si>
  <si>
    <t>ARS-HC-CP-16</t>
  </si>
  <si>
    <t>ARS-HC-CB-16</t>
  </si>
  <si>
    <t>CRT-ARS-HC-S16G</t>
  </si>
  <si>
    <t>ARS-HC-LB-16</t>
  </si>
  <si>
    <t>LHEV-49-HG-PH</t>
  </si>
  <si>
    <t>ARS-HC-LP-26</t>
  </si>
  <si>
    <t>ARS-HC-LB-26</t>
  </si>
  <si>
    <t>PH-ARS-HC-26G</t>
  </si>
  <si>
    <t>PH-ARS-HC-S26G</t>
  </si>
  <si>
    <t>CRT-ARS-HC-S26G</t>
  </si>
  <si>
    <t>ARS-HC-CP-26</t>
  </si>
  <si>
    <t>ARS-HC-CB-26</t>
  </si>
  <si>
    <t>BB-PGM07C*******</t>
  </si>
  <si>
    <t>DS-PGM07C*******</t>
  </si>
  <si>
    <t>DS-PGM14C*******</t>
  </si>
  <si>
    <t>BB-PGM14C*******</t>
  </si>
  <si>
    <t>DS-PGM07G*******</t>
  </si>
  <si>
    <t>HS-VS-LAB-R-16-G-B-IM</t>
  </si>
  <si>
    <t>ABT-VS-LS-16</t>
  </si>
  <si>
    <t>ABT-VS-LP-16</t>
  </si>
  <si>
    <t>ABT-VS-LP-16-TS</t>
  </si>
  <si>
    <t>PH-ABT-VS-S16G</t>
  </si>
  <si>
    <t>PH-ABT-VS-16G</t>
  </si>
  <si>
    <t>PH-ABT-NVS-S16G</t>
  </si>
  <si>
    <t>PH-ABT-NVS-16G</t>
  </si>
  <si>
    <t>DAI-VS-LS-16</t>
  </si>
  <si>
    <t>DAI-VS-LP-16</t>
  </si>
  <si>
    <t>DAI-VS-LP-16-TS</t>
  </si>
  <si>
    <t>PH-DAI-VS-S16G</t>
  </si>
  <si>
    <t>PH-DAI-VS-16G</t>
  </si>
  <si>
    <t>PH-DAI-NVS-S16G</t>
  </si>
  <si>
    <t>PH-DAI-NVS-16G</t>
  </si>
  <si>
    <t>LRP-VS-LS-16</t>
  </si>
  <si>
    <t>LRP-VS-LP-16</t>
  </si>
  <si>
    <t>LRP-VS-LP-16-TS</t>
  </si>
  <si>
    <t>PH-LRP-VS-16G</t>
  </si>
  <si>
    <t>PH-LRP-NVS-S16G</t>
  </si>
  <si>
    <t>PH-LRP-NVS-16G</t>
  </si>
  <si>
    <t>LHUV-16-HG</t>
  </si>
  <si>
    <t>LHEV-16-HG</t>
  </si>
  <si>
    <t>LHTV-16-HG</t>
  </si>
  <si>
    <t>LHUV-16-HG-PH</t>
  </si>
  <si>
    <t>LHEV-16-HG-PH</t>
  </si>
  <si>
    <t>LHUV-16-HG-PHN</t>
  </si>
  <si>
    <t>LHEV-16-HG-PHN</t>
  </si>
  <si>
    <t>BHUV-16-HG</t>
  </si>
  <si>
    <t>BHEV-16-HG</t>
  </si>
  <si>
    <t>BHTV-16-HG</t>
  </si>
  <si>
    <t>BHUV-16-HG-PH</t>
  </si>
  <si>
    <t>BHEV-16-HG-PH</t>
  </si>
  <si>
    <t>PH-LRP-VS-S16G</t>
  </si>
  <si>
    <t>BHUV-16-HG-PHN</t>
  </si>
  <si>
    <t>BHEV-16-HG-PHN</t>
  </si>
  <si>
    <t>VWR-VS-LS-16</t>
  </si>
  <si>
    <t>VWR-VS-LP-16</t>
  </si>
  <si>
    <t>VWR-VS-LP-16-TS</t>
  </si>
  <si>
    <t>CPS-VS-LP-16-TS</t>
  </si>
  <si>
    <t>CMEB-REF-P-16-G-VSF</t>
  </si>
  <si>
    <t>CMEB-REF-ST-16-G-VSF</t>
  </si>
  <si>
    <t>ARS-VS-LS-16</t>
  </si>
  <si>
    <t>ARS-VS-LP-16</t>
  </si>
  <si>
    <t>PH-ARS-VS-S16G</t>
  </si>
  <si>
    <t>PH-ARS-VS-16G</t>
  </si>
  <si>
    <t>PH-ARS-NVS-S16G</t>
  </si>
  <si>
    <t>PH-ARS-NVS-16G</t>
  </si>
  <si>
    <t>HS-VS-LAB-R-26-G-B-IM</t>
  </si>
  <si>
    <t>ABT-VS-LS-26</t>
  </si>
  <si>
    <t>ABT-VS-LP-26</t>
  </si>
  <si>
    <t>ABT-VS-LP-26-TS</t>
  </si>
  <si>
    <t>PH-ABT-VS-S26G</t>
  </si>
  <si>
    <t>PH-ABT-VS-26G</t>
  </si>
  <si>
    <t>PH-ABT-NVS-S26G</t>
  </si>
  <si>
    <t>PH-ABT-NVS-26G</t>
  </si>
  <si>
    <t>DAI-VS-LS-26</t>
  </si>
  <si>
    <t>DAI-VS-LP-26</t>
  </si>
  <si>
    <t>DAI-VS-LP-26-TS</t>
  </si>
  <si>
    <t>PH-DAI-VS-S26G</t>
  </si>
  <si>
    <t>PH-DAI-VS-26G</t>
  </si>
  <si>
    <t>PH-DAI-NVS-S26G</t>
  </si>
  <si>
    <t>PH-DAI-NVS-26G</t>
  </si>
  <si>
    <t>LRP-VS-LS-26</t>
  </si>
  <si>
    <t>LRP-VS-LP-26</t>
  </si>
  <si>
    <t>LRP-VS-LP-26-TS</t>
  </si>
  <si>
    <t>PH-LRP-VS-S26G</t>
  </si>
  <si>
    <t>PH-LRP-VS-26G</t>
  </si>
  <si>
    <t>PH-LRP-NVS-S26G</t>
  </si>
  <si>
    <t>PH-LRP-NVS-26G</t>
  </si>
  <si>
    <t>LHUV-26-HG</t>
  </si>
  <si>
    <t>LHEV-26-HG</t>
  </si>
  <si>
    <t>LHTV-26-HG</t>
  </si>
  <si>
    <t>LHUV-26-HG-PH</t>
  </si>
  <si>
    <t>LHEV-26-HG-PH</t>
  </si>
  <si>
    <t>LHUV-26-HG-PHN</t>
  </si>
  <si>
    <t>LHEV-26-HG-PHN</t>
  </si>
  <si>
    <t>BHUV-26-HG</t>
  </si>
  <si>
    <t>BHEV-26-HG</t>
  </si>
  <si>
    <t>BHTV-26-HG</t>
  </si>
  <si>
    <t>BHUV-26-HG-PH</t>
  </si>
  <si>
    <t>BHEV-26-HG-PH</t>
  </si>
  <si>
    <t>BHUV-26-HG-PHN</t>
  </si>
  <si>
    <t>BHEV-26-HG-PHN</t>
  </si>
  <si>
    <t>VWR-VS-LS-26</t>
  </si>
  <si>
    <t>VWR-VS-LP-26</t>
  </si>
  <si>
    <t>VWR-VS-LP-26-TS</t>
  </si>
  <si>
    <t>CPS-VS-LP-26-TS</t>
  </si>
  <si>
    <t>CMEB-REF-P-26-G-VSF</t>
  </si>
  <si>
    <t>CMEB-REF-ST-26-G-VSF</t>
  </si>
  <si>
    <t>ARS-VS-LS-26</t>
  </si>
  <si>
    <t>ARS-VS-LP-26</t>
  </si>
  <si>
    <t>PH-ARS-VS-S26G</t>
  </si>
  <si>
    <t>PH-ARS-VS-26G</t>
  </si>
  <si>
    <t>PH-ARS-NVS-S26G</t>
  </si>
  <si>
    <t>PH-ARS-NVS-26G</t>
  </si>
  <si>
    <t>PH-ABT-HC-S23G-DJA</t>
  </si>
  <si>
    <t>ABT-HC-LP-23</t>
  </si>
  <si>
    <t>ABT-HC-LP-23-TS</t>
  </si>
  <si>
    <t>ABT-HC-LS-23</t>
  </si>
  <si>
    <t>ARS-HC-LP-23</t>
  </si>
  <si>
    <t>ARS-HC-LB-23</t>
  </si>
  <si>
    <t>PH-ARS-HC-23G</t>
  </si>
  <si>
    <t>PH-ARS-HC-S23G</t>
  </si>
  <si>
    <t>CRT-ARS-HC-S23G</t>
  </si>
  <si>
    <t>ARS-HC-CP-23</t>
  </si>
  <si>
    <t>ARS-HC-CB-23</t>
  </si>
  <si>
    <t>BSI-HC-CP-23</t>
  </si>
  <si>
    <t>BSI-HC-CP-23-TS</t>
  </si>
  <si>
    <t>BSI-HC-CS-23</t>
  </si>
  <si>
    <t>BSI-HC-LP-23</t>
  </si>
  <si>
    <t>BSI-HC-LP-23-TS</t>
  </si>
  <si>
    <t>BSI-HC-LS-23</t>
  </si>
  <si>
    <t>PH-BSI-HC-23G</t>
  </si>
  <si>
    <t>PH-BSI-HC-S23G</t>
  </si>
  <si>
    <t>PH-BSI-NSF-23G</t>
  </si>
  <si>
    <t>HS-VS-LAB-R-23-G-B-IM</t>
  </si>
  <si>
    <t>ABT-VS-LS-23</t>
  </si>
  <si>
    <t>ABT-VS-LP-23</t>
  </si>
  <si>
    <t>ABT-VS-LP-23-TS</t>
  </si>
  <si>
    <t>PH-ABT-VS-S23G</t>
  </si>
  <si>
    <t>PH-ABT-VS-23G</t>
  </si>
  <si>
    <t>PH-ABT-NVS-S23G</t>
  </si>
  <si>
    <t>PH-ABT-NVS-23G</t>
  </si>
  <si>
    <t>DAI-VS-LS-23</t>
  </si>
  <si>
    <t>DAI-VS-LP-23</t>
  </si>
  <si>
    <t>DAI-VS-LP-23-TS</t>
  </si>
  <si>
    <t>PH-DAI-VS-S23G</t>
  </si>
  <si>
    <t>PH-DAI-VS-23G</t>
  </si>
  <si>
    <t>PH-DAI-NVS-S23G</t>
  </si>
  <si>
    <t>PH-DAI-NVS-23G</t>
  </si>
  <si>
    <t>LRP-VS-LS-23</t>
  </si>
  <si>
    <t>LRP-VS-LP-23</t>
  </si>
  <si>
    <t>LRP-VS-LP-23-TS</t>
  </si>
  <si>
    <t>PH-LRP-VS-S23G</t>
  </si>
  <si>
    <t>PH-LRP-VS-23G</t>
  </si>
  <si>
    <t>PH-LRP-NVS-S23G</t>
  </si>
  <si>
    <t>PH-LRP-NVS-23G</t>
  </si>
  <si>
    <t>LHUV-23-HG</t>
  </si>
  <si>
    <t>LHEV-23-HG</t>
  </si>
  <si>
    <t>LHTV-23-HG</t>
  </si>
  <si>
    <t>LHUV-23-HG-PH</t>
  </si>
  <si>
    <t>LHEV-23-HG-PH</t>
  </si>
  <si>
    <t>LHUV-23-HG-PHN</t>
  </si>
  <si>
    <t>LHEV-23-HG-PHN</t>
  </si>
  <si>
    <t>BHUV-23-HG</t>
  </si>
  <si>
    <t>BHEV-23-HG</t>
  </si>
  <si>
    <t>BHTV-23-HG</t>
  </si>
  <si>
    <t>BHUV-23-HG-PH</t>
  </si>
  <si>
    <t>BHEV-23-HG-PH</t>
  </si>
  <si>
    <t>BHUV-23-HG-PHN</t>
  </si>
  <si>
    <t>BHEV-23-HG-PHN</t>
  </si>
  <si>
    <t>VWR-VS-LS-23</t>
  </si>
  <si>
    <t>VWR-VS-LP-23</t>
  </si>
  <si>
    <t>VWR-VS-LP-23-TS</t>
  </si>
  <si>
    <t>CPS-VS-LP-23-TS</t>
  </si>
  <si>
    <t>CMEB-REF-P23-G-VSF</t>
  </si>
  <si>
    <t>CMEB-REF-ST-23-G-VSF</t>
  </si>
  <si>
    <t>ARS-VS-LS-23</t>
  </si>
  <si>
    <t>ARS-VS-LP-23</t>
  </si>
  <si>
    <t>PH-ARS-VS-S23G</t>
  </si>
  <si>
    <t>PH-ARS-VS-23G</t>
  </si>
  <si>
    <t>PH-ARS-NVS-S23G</t>
  </si>
  <si>
    <t>PH-ARS-NVS-23G</t>
  </si>
  <si>
    <t>TSG1205SA</t>
  </si>
  <si>
    <t>TSG1205SD; TSG1205SV</t>
  </si>
  <si>
    <t>CHG1205SA</t>
  </si>
  <si>
    <t>CHG1205SD</t>
  </si>
  <si>
    <t>FBG1205SA</t>
  </si>
  <si>
    <t>FBG1205SD</t>
  </si>
  <si>
    <t>TSG3005SA</t>
  </si>
  <si>
    <t>TSG3005SSA</t>
  </si>
  <si>
    <t>CHG3005SA</t>
  </si>
  <si>
    <t>FBG3005SA</t>
  </si>
  <si>
    <t>FBG3005SSA</t>
  </si>
  <si>
    <t>TSG5005SA</t>
  </si>
  <si>
    <t>TSG5005SSA</t>
  </si>
  <si>
    <t>CHG5005SA</t>
  </si>
  <si>
    <t>FBG5005SA</t>
  </si>
  <si>
    <t>ABT-HC-SSR-25S</t>
  </si>
  <si>
    <t>ABT-HC-SSR-25S-LH</t>
  </si>
  <si>
    <t>PH-ABT-NSF-SSR-25S</t>
  </si>
  <si>
    <t>PH-ABT-NSF-SSR-25S-LH</t>
  </si>
  <si>
    <t>LRP-HC-SSR-25S</t>
  </si>
  <si>
    <t>LRP-HC-SSR-25S-LH</t>
  </si>
  <si>
    <t>PH-LRP-NSF-SSR-25S</t>
  </si>
  <si>
    <t>PH-LRP-NSF-SSR-25S-LH</t>
  </si>
  <si>
    <t>CPS-HC-SSR-25S</t>
  </si>
  <si>
    <t>CPS-HC-SSR-25S-LH</t>
  </si>
  <si>
    <t>PH-CPS-NSF-SSR-25S</t>
  </si>
  <si>
    <t>PH-CPS-NSF-SSR-25S-LH</t>
  </si>
  <si>
    <t>TSG2305SA</t>
  </si>
  <si>
    <t>CHG2305SA</t>
  </si>
  <si>
    <t>FBG2305SA</t>
  </si>
  <si>
    <t>CPS-HC-PLD-23-TS; NSBR231WSGCR/0</t>
  </si>
  <si>
    <t>Celsius Scientific</t>
  </si>
  <si>
    <t>CEL-HC-BB-23-CR</t>
  </si>
  <si>
    <t>LPVT-23-HG</t>
  </si>
  <si>
    <t>LAB-HC-RI-23</t>
  </si>
  <si>
    <t>BSI-HC-RI-23</t>
  </si>
  <si>
    <t>VWR-HC-PLD-23-TS </t>
  </si>
  <si>
    <t>CMEB-REF-PRM-23-G </t>
  </si>
  <si>
    <t>ARS-HC-PL-23</t>
  </si>
  <si>
    <t>CPS-HC-PLD-49-TS ; NSBR492WSG/0</t>
  </si>
  <si>
    <t>CEL-HC-BB-49-CR</t>
  </si>
  <si>
    <t>LPVT-49-HG</t>
  </si>
  <si>
    <t>LAB-HC-RI-49</t>
  </si>
  <si>
    <t>BSI-HC-RI-49</t>
  </si>
  <si>
    <t>VWR-HC-PLD-49-TS </t>
  </si>
  <si>
    <t>CMEB-REF-PRM-49-G </t>
  </si>
  <si>
    <t>ARS-HC-PL-49</t>
  </si>
  <si>
    <t>TSCI-450CR-SWS-&amp;-#*-1A; TSCI-450LR-SWS-&amp;-#*-1A; TSCI-450PR-SWS-&amp;-#*-1A</t>
  </si>
  <si>
    <t>TSCI-550CR-SWG-&amp;-#*-1A; TSCI-550LR-SWG-&amp;-#*-1A; TSCI-550PR-SWG-&amp;-#*-1A</t>
  </si>
  <si>
    <t>TSCI-450CR-SWG-&amp;-#*-1A; TSCI-450LR-SWG-&amp;-#*-1A; TSCI-450PR-SWG-&amp;-#*-1A</t>
  </si>
  <si>
    <t>TSCI-600CR-SWS-&amp;-#*-1A; TSCI-600LR-SWS-&amp;-#*-1A; TSCI-600PR-SWS-&amp;-#*-1A</t>
  </si>
  <si>
    <t>TSCI-600CR-SWG-&amp;-#*-1A; TSCI-600LR-SWG-&amp;-#*-1A; TSCI-600PR-SWG-&amp;-#*-1A</t>
  </si>
  <si>
    <t>TSCI-550CR-SWS-&amp;-#*-1A; TSCI-550LR-SWS-&amp;-#*-1A; TSCI-550PR-SWS-&amp;-#*-1A</t>
  </si>
  <si>
    <t>HXR1A-HGE</t>
  </si>
  <si>
    <t>HXR1A-FS</t>
  </si>
  <si>
    <t>HXR1A-HS</t>
  </si>
  <si>
    <t>HXR2A-FS</t>
  </si>
  <si>
    <t>HXR2A-HS</t>
  </si>
  <si>
    <t>HXR2A-HGE</t>
  </si>
  <si>
    <t>REF20i-MC-*0000G</t>
  </si>
  <si>
    <t>Helmer</t>
  </si>
  <si>
    <t>iPR118-GXC</t>
  </si>
  <si>
    <t>HLR118-GXC; HPR118-GXC; iLR118-GXC</t>
  </si>
  <si>
    <t>TSE2205GA</t>
  </si>
  <si>
    <t>TSE2205SA</t>
  </si>
  <si>
    <t>FBE2205GA</t>
  </si>
  <si>
    <t>FBE2205SA</t>
  </si>
  <si>
    <t>HYC-341GTP</t>
  </si>
  <si>
    <t>HYC-341GT</t>
  </si>
  <si>
    <t>HYC-341FT</t>
  </si>
  <si>
    <t>HYC-1031GT</t>
  </si>
  <si>
    <t>HYC-1031GTP</t>
  </si>
  <si>
    <t>HYC-1031FT</t>
  </si>
  <si>
    <t>FBG-3605SA</t>
  </si>
  <si>
    <t>TSX1-3605SA</t>
  </si>
  <si>
    <t>TSX1-3605SA-SS</t>
  </si>
  <si>
    <t>TSX1-3605GA-SS</t>
  </si>
  <si>
    <t>TSX1-3605GA</t>
  </si>
  <si>
    <t>TSX2-3605PA-SS</t>
  </si>
  <si>
    <t>TSX2-3605PA</t>
  </si>
  <si>
    <t>FBG-3605GA</t>
  </si>
  <si>
    <t>TSX1-1205SA</t>
  </si>
  <si>
    <t>FBG-1205SA</t>
  </si>
  <si>
    <t>TSX1-1205SA-SS</t>
  </si>
  <si>
    <t>TSX1-1205GA</t>
  </si>
  <si>
    <t>TSX2-1205PA-SS</t>
  </si>
  <si>
    <t>FBG-1205GA</t>
  </si>
  <si>
    <t>TSX1-1205GA-SS</t>
  </si>
  <si>
    <t>TSX2-1205PA</t>
  </si>
  <si>
    <t>TSE1205GA</t>
  </si>
  <si>
    <t>TSE1205SA</t>
  </si>
  <si>
    <t>FBE1205SA</t>
  </si>
  <si>
    <t>FBE1205GA</t>
  </si>
  <si>
    <t>iPR120-GXC</t>
  </si>
  <si>
    <t>HLR120-GXC; HPR120-GXC; iLR120-GXC</t>
  </si>
  <si>
    <t>iPR125-GXC</t>
  </si>
  <si>
    <t>HLR125-GXC; HPR125-GXC; iLR125-GXC</t>
  </si>
  <si>
    <t>MC-5L606</t>
  </si>
  <si>
    <t>MC-5L1006</t>
  </si>
  <si>
    <t>MC-5L1366BT</t>
  </si>
  <si>
    <t>MC-5L416</t>
  </si>
  <si>
    <t>SLHC-MC-5L1006</t>
  </si>
  <si>
    <t>SLHC-MC-5L1366BT</t>
  </si>
  <si>
    <t>SLHC-MC-5L416</t>
  </si>
  <si>
    <t>SLHC-MC-5L606</t>
  </si>
  <si>
    <t>nd</t>
  </si>
  <si>
    <t>MDF-U731M-PA</t>
  </si>
  <si>
    <t>MDF-U731-PA</t>
  </si>
  <si>
    <t>ABT-HC-MFP-20</t>
  </si>
  <si>
    <t>ABS,ABT-HC-EFP-20,; ABS,ABT-HC-FFP-20,; ABS,ABT-HC-FFP-20-TS,; ABS,ABT-HC-FFP-20P,; ABS,ABT-HC-MFP-20-TS,; ABS,ABT-HC-MFP-20P,; Horizon Scientific,HS-HC-FLM-F-20-S-P,; Horizon Scientific,HS-HC-LAB-MF-2020-S-P-IM,</t>
  </si>
  <si>
    <t>Thermo Fisher</t>
  </si>
  <si>
    <t>TSX2330FA</t>
  </si>
  <si>
    <t>TSX2330FD</t>
  </si>
  <si>
    <t>TSX2330LA</t>
  </si>
  <si>
    <t>TSX2330LD</t>
  </si>
  <si>
    <t>DS-PGB07CSSPCBHE-A</t>
  </si>
  <si>
    <t>DS-PGB14CSSPCBHE-A</t>
  </si>
  <si>
    <t>LFT30W1HC</t>
  </si>
  <si>
    <t>LFT50W2HC</t>
  </si>
  <si>
    <t>ABT-HC-MFP-14</t>
  </si>
  <si>
    <t>,ABT-HC-EFP-14,; ,ABT-HC-FFP-14,; ,ABT-HC-FFP-14-TS,; ,ABT-HC-FFP-14P,; ,ABT-HC-MFP-14-TS,; ,ABT-HC-MFP-14P,</t>
  </si>
  <si>
    <t>HS-HC-LAB-MF-1420-S-P-IM</t>
  </si>
  <si>
    <t>LRP-HC-MFP-14</t>
  </si>
  <si>
    <t>NSPF141WWW/0MHC</t>
  </si>
  <si>
    <t>TSX1230FA</t>
  </si>
  <si>
    <t>TSX1230FD</t>
  </si>
  <si>
    <t>TSX1230LA</t>
  </si>
  <si>
    <t>TSX1230LD</t>
  </si>
  <si>
    <t>TSX3020EA</t>
  </si>
  <si>
    <t>TSX3020ED</t>
  </si>
  <si>
    <t>TSX3020FA</t>
  </si>
  <si>
    <t>TSX3020FD</t>
  </si>
  <si>
    <t>CH2320EA</t>
  </si>
  <si>
    <t>,,CAX2320EA</t>
  </si>
  <si>
    <t>CH2320ED</t>
  </si>
  <si>
    <t>,,CAX2320ED</t>
  </si>
  <si>
    <t>CH2320FA</t>
  </si>
  <si>
    <t>,,CAX2320FA</t>
  </si>
  <si>
    <t>CH2320FD</t>
  </si>
  <si>
    <t>,,CAX2320FD</t>
  </si>
  <si>
    <t>CH2330FA</t>
  </si>
  <si>
    <t>,,CAX2330FA</t>
  </si>
  <si>
    <t>CH2330FD</t>
  </si>
  <si>
    <t>,,CAX2330FD</t>
  </si>
  <si>
    <t>CH2330LA</t>
  </si>
  <si>
    <t>,,CAX2330LA</t>
  </si>
  <si>
    <t>CH2330LD</t>
  </si>
  <si>
    <t>,,CAX2330LD</t>
  </si>
  <si>
    <t>CH5030FA</t>
  </si>
  <si>
    <t>,,CAX5030FA</t>
  </si>
  <si>
    <t>CH5030FD</t>
  </si>
  <si>
    <t>,,CAX5030FD</t>
  </si>
  <si>
    <t>CH5030LA</t>
  </si>
  <si>
    <t>,,CAX5030LA</t>
  </si>
  <si>
    <t>CH5030LD</t>
  </si>
  <si>
    <t>,,CAX5030LD</t>
  </si>
  <si>
    <t>CH1230FA</t>
  </si>
  <si>
    <t>,,CAX1230FA</t>
  </si>
  <si>
    <t>CH1230LA</t>
  </si>
  <si>
    <t>,,CAX1230LA</t>
  </si>
  <si>
    <t>CH1230FD</t>
  </si>
  <si>
    <t>,,CAX1230FD</t>
  </si>
  <si>
    <t>CH1230LD</t>
  </si>
  <si>
    <t>,,CAX1230LD</t>
  </si>
  <si>
    <t>CH3020ED</t>
  </si>
  <si>
    <t>,,CAX3020ED</t>
  </si>
  <si>
    <t>CH3020FD</t>
  </si>
  <si>
    <t>,,CAX3020FD</t>
  </si>
  <si>
    <t>CH3020EA</t>
  </si>
  <si>
    <t>,,CAX3020EA</t>
  </si>
  <si>
    <t>CH3020FA</t>
  </si>
  <si>
    <t>,,CAX3020FA</t>
  </si>
  <si>
    <t>CH3030FD</t>
  </si>
  <si>
    <t>,,CAX3030FD</t>
  </si>
  <si>
    <t>CH3030LD</t>
  </si>
  <si>
    <t>,,CAX3030LD</t>
  </si>
  <si>
    <t>CH3030FA</t>
  </si>
  <si>
    <t>,,CAX3030FA</t>
  </si>
  <si>
    <t>CH3030LA</t>
  </si>
  <si>
    <t>,,CAX3030LA</t>
  </si>
  <si>
    <t>CHG25FSSA</t>
  </si>
  <si>
    <t>CHG49FSSA</t>
  </si>
  <si>
    <t>FBG25FSSA</t>
  </si>
  <si>
    <t>TSG49FSSA</t>
  </si>
  <si>
    <t>TDE60040FA</t>
  </si>
  <si>
    <t>TDE60040FD</t>
  </si>
  <si>
    <t>TDE60040LA</t>
  </si>
  <si>
    <t>TDE60040LD</t>
  </si>
  <si>
    <t>TDE50040FA</t>
  </si>
  <si>
    <t>TDE50040FD</t>
  </si>
  <si>
    <t>TDE50040LA</t>
  </si>
  <si>
    <t>TDE50040LD</t>
  </si>
  <si>
    <t>TDE40040FA</t>
  </si>
  <si>
    <t>TDE40040FD</t>
  </si>
  <si>
    <t>TDE40040LA</t>
  </si>
  <si>
    <t>TDE40040LD</t>
  </si>
  <si>
    <t>DW-30L818BP</t>
  </si>
  <si>
    <t>DW-30L818BPT</t>
  </si>
  <si>
    <t>TSX2320FA</t>
  </si>
  <si>
    <t>TSX2320FD</t>
  </si>
  <si>
    <t>TSX2320EA</t>
  </si>
  <si>
    <t>TSX2320ED</t>
  </si>
  <si>
    <t>,CH2320FA,Catalog number CAX2320FA</t>
  </si>
  <si>
    <t>,CH2320FD,Catalog number CAX2320FD</t>
  </si>
  <si>
    <t>,CH2320EA,Catalog number CAX2320EA</t>
  </si>
  <si>
    <t>,CH2320ED,Catalog number CAX2320ED</t>
  </si>
  <si>
    <t>B Medical Systems</t>
  </si>
  <si>
    <t>F401</t>
  </si>
  <si>
    <t>F501</t>
  </si>
  <si>
    <t>F701</t>
  </si>
  <si>
    <t>F901</t>
  </si>
  <si>
    <t>TSX3030LA</t>
  </si>
  <si>
    <t>TSX3030LD</t>
  </si>
  <si>
    <t>TSX3030FA</t>
  </si>
  <si>
    <t>TSX3030FD</t>
  </si>
  <si>
    <t>NSPF201WWW/0MHC</t>
  </si>
  <si>
    <t>,EF201WWW/0MHC,; ,FF201WWW/0MHC,; ,FF201WWW/0MHCTP,; ,FF201WWW/0MHCTS,; ,NSPF201WWW/0MHCTP,; ,NSPF201WWW/0MHCTS,</t>
  </si>
  <si>
    <t>TSX2320HA</t>
  </si>
  <si>
    <t>VFZR25-LB-LSD</t>
  </si>
  <si>
    <t>FZRADV25-LB-R00S</t>
  </si>
  <si>
    <t>VFZR25-LB-RSD</t>
  </si>
  <si>
    <t>VFZR49-LB-RSD</t>
  </si>
  <si>
    <t>F400</t>
  </si>
  <si>
    <t>F500</t>
  </si>
  <si>
    <t>F700</t>
  </si>
  <si>
    <t>F900</t>
  </si>
  <si>
    <t>ILF120-GX</t>
  </si>
  <si>
    <t>,IBF120-GX,</t>
  </si>
  <si>
    <t>HBF125-GX</t>
  </si>
  <si>
    <t>,HLF125-GX,</t>
  </si>
  <si>
    <t>ILF125-GX</t>
  </si>
  <si>
    <t>,ILB125-GX,</t>
  </si>
  <si>
    <t>HLF120-GX</t>
  </si>
  <si>
    <t>,HBF120-GX,</t>
  </si>
  <si>
    <t>DHS25-25SD</t>
  </si>
  <si>
    <t>DHS25-49SD</t>
  </si>
  <si>
    <t>TSX5030LA</t>
  </si>
  <si>
    <t>TSX5030FA</t>
  </si>
  <si>
    <t>,CH5030LA,Catalog Number: CAX5030LA</t>
  </si>
  <si>
    <t>,CH5030FA,Catalog Number: CAX5030FA</t>
  </si>
  <si>
    <t>,CH5030FD,Catalog Number: CAX5030FD</t>
  </si>
  <si>
    <t>,CH5030LD,Catalog Number: CAX5030LD</t>
  </si>
  <si>
    <t>TSX5030FD</t>
  </si>
  <si>
    <t>TSX5030LD</t>
  </si>
  <si>
    <t>,ABT-HC-FFP-20,; ,HS-HC-FLM-F-20-SP,; ,HS-HC-LAB-MF-2020-S-P-IM,</t>
  </si>
  <si>
    <t>HXF1A-FG</t>
  </si>
  <si>
    <t>F291</t>
  </si>
  <si>
    <t>F290</t>
  </si>
  <si>
    <t>F380</t>
  </si>
  <si>
    <t>F381</t>
  </si>
  <si>
    <t>L2X-11-C45</t>
  </si>
  <si>
    <t>LD2-49-FA</t>
  </si>
  <si>
    <t>LD2-49-FASS</t>
  </si>
  <si>
    <t>L2X-7-C45</t>
  </si>
  <si>
    <t>LD2-25-FA</t>
  </si>
  <si>
    <t>LD2-25-FASS</t>
  </si>
  <si>
    <t>L2X-20-FM</t>
  </si>
  <si>
    <t>,EF141WWW/0MHC,; ,FF141WWW/0MHC,; ,FF141WWW/0MHCTP,; ,FF141WWW/0MHCTS,; ,NSPF141WWW/0MHCTP,; ,NSPF141WWW/0MHCTS,</t>
  </si>
  <si>
    <t>LF1350</t>
  </si>
  <si>
    <t>LF650</t>
  </si>
  <si>
    <t>LRP-HC-MFP-20</t>
  </si>
  <si>
    <t>,LRP-HC-EFP-20,; ,LRP-HC-FFP-20,; ,LRP-HC-FFP-20-TS,; ,LRP-HC-FFP-20P,; ,LRP-HC-MFP-20-TS,; ,LRP-HC-MFP-20P,</t>
  </si>
  <si>
    <t>,LRP-HC-EFP-14,; ,LRP-HC-FFP-14,; ,LRP-HC-FFP-14-TS,; ,LRP-HC-FFP-14P,; ,LRP-HC-MFP-14-TS,; ,LRP-HC-MFP-14P,</t>
  </si>
  <si>
    <t>BB-PGB07C</t>
  </si>
  <si>
    <t>LHP-20-FM</t>
  </si>
  <si>
    <t>,LHE-20-FFP,; ,LHE-20-FMP,; ,LHP-20-FF,; ,LHP-20-FX,; ,LHT-20-FFP,; ,LHT-20-FMP,</t>
  </si>
  <si>
    <t>LHP-14-FM</t>
  </si>
  <si>
    <t>,LHE-14-FFP,; ,LHE-14-FMP,; ,LHP-14-FF,; ,LHP-14-FX,; ,LHT-14-FFP,; ,LHT-14-FMP,</t>
  </si>
  <si>
    <t>So-Low</t>
  </si>
  <si>
    <t>SLW-HC-MFP-20</t>
  </si>
  <si>
    <t>,SLW-HC-EFP-20,; ,SLW-HC-FFP-20,; ,SLW-HC-FFP-20-TS,; ,SLW-HC-FFP-20P,; ,SLW-HC-MFP-20-TS,; ,SLW-HC-MFP-20P,</t>
  </si>
  <si>
    <t>SLW-HC-MFP-14</t>
  </si>
  <si>
    <t>,SLW-HC-EFP-14,; ,SLW-HC-FFP-14,; ,SLW-HC-FFP-14-TS,; ,SLW-HC-FFP-14P,; ,SLW-HC-MFP-14-TS,; ,SLW-HC-MFP-14P,</t>
  </si>
  <si>
    <t>LFE 285-US</t>
  </si>
  <si>
    <t>LFE 380-US</t>
  </si>
  <si>
    <t>LFE 490-US</t>
  </si>
  <si>
    <t>FLF120</t>
  </si>
  <si>
    <t>FLF125</t>
  </si>
  <si>
    <t>CMEB-FRZ-20-S-HCF</t>
  </si>
  <si>
    <t>,CMEB-FRZ-20-P-HCF,; ,CMEB-FRZ-20-TS-HCF,; ,CMEB-FRZ-EXP-20-S-HCF,; ,CMEB-FRZ-FLM-20-P-HCF,; ,CMEB-FRZ-FLM-20-S-HCF,; ,CMEB-FRZ-FLM-20-TS-HCF,</t>
  </si>
  <si>
    <t>CMEB-FRZ-14-S-HCF</t>
  </si>
  <si>
    <t>,CMEB-FRZ-14-P-HCF,; ,CMEB-FRZ-14-TS-HCF,; ,CMEB-FRZ-EXP-14-S-HCF,; ,CMEB-FRZ-FLM-14-P-HCF,; ,CMEB-FRZ-FLM-14-S-HCF,; ,CMEB-FRZ-FLM-14-TS-HCF,</t>
  </si>
  <si>
    <t>DAI-HC-MFP-20</t>
  </si>
  <si>
    <t>,DAI-HC-EFP-20,; ,DAI-HC-FFP-20,; ,DAI-HC-FFP-20-TS,; ,DAI-HC-FFP-20P,; ,DAI-HC-MFP-20-TS,; ,DAI-HC-MFP-20P,</t>
  </si>
  <si>
    <t>DAI-HC-MFP-14</t>
  </si>
  <si>
    <t>,DAI-HC-EFP-14,; ,DAI-HC-FFP-14,; ,DAI-HC-FFP-14-TS,; ,DAI-HC-FFP-14P,; ,DAI-HC-MFP-14-TS,; ,DAI-HC-MFP-14P,</t>
  </si>
  <si>
    <t>VWR-HC-MFP-20</t>
  </si>
  <si>
    <t>,VWR-HC-EFP-20,; ,VWR-HC-FFP-20,; ,VWR-HC-FFP-20-TS,; ,VWR-HC-FFP-20P,; ,VWR-HC-MFP-20-TS,; ,VWR-HC-MFP-20P,</t>
  </si>
  <si>
    <t>VWR-HC-MFP-14</t>
  </si>
  <si>
    <t>,VWR-HC-EFP-14,; ,VWR-HC-FFP-14,; ,VWR-HC-FFP-14-TS,; ,VWR-HC-FFP-14P,; ,VWR-HC-MFP-14-TS,; ,VWR-HC-MFP-14P,</t>
  </si>
  <si>
    <t>DW-30L698</t>
  </si>
  <si>
    <t>FF171WWW/0MHCTS</t>
  </si>
  <si>
    <t>ABT-HC-FFP-17P</t>
  </si>
  <si>
    <t>,ABT-HC-EFP-17,; ,ABT-HC-FFP-17,; ,ABT-HC-MFP-17,; ,ABT-HC-MFP-17P,</t>
  </si>
  <si>
    <t>NSPF171WWW/0MHCTS</t>
  </si>
  <si>
    <t>,EF171WWW/0MHC,; ,FF171WWW/0MHC,; ,NSPF171WWW/0MHC,</t>
  </si>
  <si>
    <t>LRP-HC-FFP-17P</t>
  </si>
  <si>
    <t>,LRP-HC-EFP-17,; ,LRP-HC-FFP-17,; ,LRP-HC-MFP-17,; ,LRP-HC-MFP-17P,</t>
  </si>
  <si>
    <t>BSI-HC-FFP-17P</t>
  </si>
  <si>
    <t>,BSI-HC-EFP-17,; ,BSI-HC-FFP-17,; ,BSI-HC-FFP-17-TS,; ,BSI-HC-MFP-17,; ,BSI-HC-MFP-17-TS,; ,BSI-HC-MFP-17P,</t>
  </si>
  <si>
    <t>CMEB-FRZ-FLM-17-TS-HCF</t>
  </si>
  <si>
    <t>,CMEB-FRZ-17-P-HCF,; ,CMEB-FRZ-17-S-HCF,; ,CMEB-FRZ-17-TS-HCF,; ,CMEB-FRZ-EXP-17-S-HCF,; ,CMEB-FRZ-FLM-17-P-HCF,; ,CMEB-FRZ-FLM-17-S-HCF,</t>
  </si>
  <si>
    <t>DAI-HC-FFP-17-TS</t>
  </si>
  <si>
    <t>,DAI-HC-EFP-17,; ,DAI-HC-FFP-17,; ,DAI-HC-FFP-17P,; ,DAI-HC-MFP-17,; ,DAI-HC-MFP-17-TS,; ,DAI-HC-MFP-17P,</t>
  </si>
  <si>
    <t>LHT-17-FFP</t>
  </si>
  <si>
    <t>,LHE-17-FFP,; ,LHE-17-FMP,; ,LHP-17-FF,; ,LHP-17-FM,; ,LHP-17-FX,; ,LHT-17-FMP,</t>
  </si>
  <si>
    <t>VWR-HC-MFP-17</t>
  </si>
  <si>
    <t>,VWR-HC-EFP-17,; ,VWR-HC-FFP-17,; ,VWR-HC-FFP-17-TS,; ,VWR-HC-FFP-17P,; ,VWR-HC-MFP-17-TS,; ,VWR-HC-MFP-17P,</t>
  </si>
  <si>
    <t>TSG2325FA</t>
  </si>
  <si>
    <t>FBG2325FA</t>
  </si>
  <si>
    <t>CHG2325FA</t>
  </si>
  <si>
    <t>TSG1225FA</t>
  </si>
  <si>
    <t>FBG1225FA</t>
  </si>
  <si>
    <t>CHG1225FA</t>
  </si>
  <si>
    <t>TSG5025FA</t>
  </si>
  <si>
    <t>FBG5025FA</t>
  </si>
  <si>
    <t>CHG5025FA</t>
  </si>
  <si>
    <t>HXF1A-FGE</t>
  </si>
  <si>
    <t>FZR20i-4S-*HT**S*</t>
  </si>
  <si>
    <t>FZR25i-PL-*HT**S</t>
  </si>
  <si>
    <t>FZR20i-PL-*HT**S</t>
  </si>
  <si>
    <t>FZR25i-4S-*HT**S*</t>
  </si>
  <si>
    <t>MDF-MU549DHL-PA</t>
  </si>
  <si>
    <t>AFS255ML</t>
  </si>
  <si>
    <t>,ABT-HC-EFP-20,; ,ABT-HC-FFP-20,; ,ABT-HC-FFP-20P,; ,ABT-HC-MFP-20P,</t>
  </si>
  <si>
    <t>ARS-HC-EFP-20</t>
  </si>
  <si>
    <t>,ARS-HC-FFP-20,; ,ARS-HC-FFP-20P,; ,ARS-HC-MFP-20,; ,ARS-HC-MFP-20P,</t>
  </si>
  <si>
    <t>,CMEB-FRZ-20-P-HCF,; ,CMEB-FRZ-EXP-20-S-HCF,; ,CMEB-FRZ-FLM-20-P-HCF,; ,CMEB-FRZ-FLM-20-S-HCF,</t>
  </si>
  <si>
    <t>,EF201WWW/0MHC,; ,FF201WWW/0MHC,; ,FF201WWW/0MHCTS,; ,NSPF201WWW/0MHCTS,</t>
  </si>
  <si>
    <t>SLW-HC-EFP-20</t>
  </si>
  <si>
    <t>,SLW-HC-FFP-20,; ,SLW-HC-MFP-20,</t>
  </si>
  <si>
    <t>,LRP-HC-EFP-20,; ,LRP-HC-FFP-20,; ,LRP-HC-FFP-20P,; ,LRP-HC-MFP-20P,</t>
  </si>
  <si>
    <t>DS-PGB07Cxxxxxxxxx</t>
  </si>
  <si>
    <t>DS-PGB14Cxxxxxxxxx</t>
  </si>
  <si>
    <t>AFS495ML</t>
  </si>
  <si>
    <t>MDF-MU539HL-PA</t>
  </si>
  <si>
    <t>ARS-HC-MFP-17P</t>
  </si>
  <si>
    <t>ARS-HC-EFP-17; ARS-HC-FFP-17; ARS-HC-FFP-17P; ARS-HC-MFP-17</t>
  </si>
  <si>
    <t>TSX2-2520FA-SS</t>
  </si>
  <si>
    <t>TSX2-2520FA</t>
  </si>
  <si>
    <t>TSX2-2520HA</t>
  </si>
  <si>
    <t>TSX2-2520HA-SS</t>
  </si>
  <si>
    <t>TSX2-1520FA</t>
  </si>
  <si>
    <t>TSX2-1520FA-SS</t>
  </si>
  <si>
    <t>TSX2-3020FA-SS</t>
  </si>
  <si>
    <t>TSX2-3020FA</t>
  </si>
  <si>
    <t>DW-30L700F</t>
  </si>
  <si>
    <t>DW-30L350F</t>
  </si>
  <si>
    <t>FBG-1230FA</t>
  </si>
  <si>
    <t>TSX1-1230FA-SS</t>
  </si>
  <si>
    <t>TSX1-1230FA</t>
  </si>
  <si>
    <t>TSX1-2530FA</t>
  </si>
  <si>
    <t>TSX1-2530FA-SS</t>
  </si>
  <si>
    <t>FBG-2530FA</t>
  </si>
  <si>
    <t>SFFfg 5501</t>
  </si>
  <si>
    <t>SFFvh 5501</t>
  </si>
  <si>
    <t>MD-25L308</t>
  </si>
  <si>
    <t>MD-40L308</t>
  </si>
  <si>
    <t>Reported at -30 ?C and -40 ?C</t>
  </si>
  <si>
    <t>MD-40L518</t>
  </si>
  <si>
    <t>MD-25L518</t>
  </si>
  <si>
    <t>SLHC-MD-25L518</t>
  </si>
  <si>
    <t>SLHC-MD-40L518</t>
  </si>
  <si>
    <t>SLHC-MD-25L308</t>
  </si>
  <si>
    <t>NSF/ANSI 
456-2021a 
Certified</t>
  </si>
  <si>
    <t>Daily Energy Consumption (kWh/day/cu. ft.)</t>
  </si>
  <si>
    <t>WI (Focus on Energy)</t>
  </si>
  <si>
    <t>VWR-Premium Series ULT</t>
  </si>
  <si>
    <t>471-1355</t>
  </si>
  <si>
    <t>471-1356</t>
  </si>
  <si>
    <t>471-1357</t>
  </si>
  <si>
    <t>471-1358</t>
  </si>
  <si>
    <t>77168-786</t>
  </si>
  <si>
    <t>471-1357; 77618-790</t>
  </si>
  <si>
    <t>77618-762</t>
  </si>
  <si>
    <t>471-1355; 77618-766</t>
  </si>
  <si>
    <t>77618-766</t>
  </si>
  <si>
    <t>77618-774</t>
  </si>
  <si>
    <t>471-1356; 77618-778</t>
  </si>
  <si>
    <t>77618-778</t>
  </si>
  <si>
    <t>77618-790</t>
  </si>
  <si>
    <t>77618-798</t>
  </si>
  <si>
    <t>471-1358; 77618-802</t>
  </si>
  <si>
    <t>77618-802</t>
  </si>
  <si>
    <t>991.8680.01</t>
  </si>
  <si>
    <t>Eppendorf North America</t>
  </si>
  <si>
    <t>Eppendorf</t>
  </si>
  <si>
    <t>Cryocube F440h 115V/60Hz</t>
  </si>
  <si>
    <t>Cryocube F570h 115V/60Hz</t>
  </si>
  <si>
    <t>Cryocube F570n 115V/60Hz</t>
  </si>
  <si>
    <t>Cryocube F570n 208V/60Hz</t>
  </si>
  <si>
    <t>DW-86L578BPS</t>
  </si>
  <si>
    <t>DW-86L578BPST</t>
  </si>
  <si>
    <t>DW-86L578J</t>
  </si>
  <si>
    <t>DW-86L579</t>
  </si>
  <si>
    <t>DW-86L579BP</t>
  </si>
  <si>
    <t>DW-86L579BPT</t>
  </si>
  <si>
    <t>DW-86L580BP</t>
  </si>
  <si>
    <t>DW-86L580BPT</t>
  </si>
  <si>
    <t>DW-86L728BPS</t>
  </si>
  <si>
    <t>DW-86L728BPST</t>
  </si>
  <si>
    <t>DW-86L728J</t>
  </si>
  <si>
    <t>DW-86L729</t>
  </si>
  <si>
    <t>DW-86L729BP</t>
  </si>
  <si>
    <t>DW-86L729BPT</t>
  </si>
  <si>
    <t>DW-86L730BP</t>
  </si>
  <si>
    <t>DW-86L730BPT</t>
  </si>
  <si>
    <t>DW-86L828BPS</t>
  </si>
  <si>
    <t>DW-86L828BPST</t>
  </si>
  <si>
    <t>DW-86L828JA</t>
  </si>
  <si>
    <t>DW-86L829</t>
  </si>
  <si>
    <t>DW-86L829BP</t>
  </si>
  <si>
    <t>DW-86L829BPT</t>
  </si>
  <si>
    <t>DW-86L830BP</t>
  </si>
  <si>
    <t>DW-86L830BPT</t>
  </si>
  <si>
    <t>DW-86L959BP</t>
  </si>
  <si>
    <t>DW-86L959BPT</t>
  </si>
  <si>
    <t>DW-86L960BP</t>
  </si>
  <si>
    <t>DW-86L960BPT</t>
  </si>
  <si>
    <t>ESBE Scientific Industries Inc.</t>
  </si>
  <si>
    <t>ESBE</t>
  </si>
  <si>
    <t>ESB-E8626DPSE</t>
  </si>
  <si>
    <t>ESB-EULT8626</t>
  </si>
  <si>
    <t>ESB-EULT8626DPS</t>
  </si>
  <si>
    <t>ESB-EULT8626DPS220</t>
  </si>
  <si>
    <t>F740HI</t>
  </si>
  <si>
    <t>CryoCube,F740HIW,3-Shelf, 5-Shelf, 120V, 208V</t>
  </si>
  <si>
    <t>FC660h</t>
  </si>
  <si>
    <t>,,4 shelf and left door opening configurations also available</t>
  </si>
  <si>
    <t>FCF133</t>
  </si>
  <si>
    <t>FDE60086ED</t>
  </si>
  <si>
    <t>FDE60086MA</t>
  </si>
  <si>
    <t>FDE60086MD</t>
  </si>
  <si>
    <t>FUF118</t>
  </si>
  <si>
    <t>FUF126</t>
  </si>
  <si>
    <t>HDE60086EA</t>
  </si>
  <si>
    <t>HDE60086ED</t>
  </si>
  <si>
    <t>HDE60086MA</t>
  </si>
  <si>
    <t>HDE60086MD</t>
  </si>
  <si>
    <t>Fisher-Isotemp</t>
  </si>
  <si>
    <t>ISO40086GA</t>
  </si>
  <si>
    <t>ISO40086GD; ISO40086GV</t>
  </si>
  <si>
    <t>ISO40086GD</t>
  </si>
  <si>
    <t>ISO40086GV</t>
  </si>
  <si>
    <t>ISO50086GA</t>
  </si>
  <si>
    <t>ISO50086GD; ISO50086GV</t>
  </si>
  <si>
    <t>ISO50086GD</t>
  </si>
  <si>
    <t>ISO50086GV</t>
  </si>
  <si>
    <t>ISO60086GA</t>
  </si>
  <si>
    <t>ISO60086GD; ISO60086GV</t>
  </si>
  <si>
    <t>ISO60086GD</t>
  </si>
  <si>
    <t>ISO60086GV</t>
  </si>
  <si>
    <t>ISO70086GA</t>
  </si>
  <si>
    <t>ISO70086GD; ISO70086GV</t>
  </si>
  <si>
    <t>iUF118-GX</t>
  </si>
  <si>
    <t>iUF126-GX</t>
  </si>
  <si>
    <t>KW Apparecchi Scientifici SRL</t>
  </si>
  <si>
    <t>KW Apparecchi Scientifici srl</t>
  </si>
  <si>
    <t>K64HTS IN UP V</t>
  </si>
  <si>
    <t>MD-86L580BS</t>
  </si>
  <si>
    <t>MD-86L720BS</t>
  </si>
  <si>
    <t>MD-86L860BS</t>
  </si>
  <si>
    <t>MDF-DU500ZHA-PA</t>
  </si>
  <si>
    <t>MDF-DU502VHA-PA</t>
  </si>
  <si>
    <t>MDF-DU502VH-PA</t>
  </si>
  <si>
    <t>MDF-DU503VHA-PA</t>
  </si>
  <si>
    <t>MDF-DU503VH-PA</t>
  </si>
  <si>
    <t>MDF-DU503VXHA-PA</t>
  </si>
  <si>
    <t>MDF-DU700ZHA-PA</t>
  </si>
  <si>
    <t>MDF-DU700ZH-PA</t>
  </si>
  <si>
    <t>MDF-DU702VHA-PA</t>
  </si>
  <si>
    <t>MDF-DU702VH-PA</t>
  </si>
  <si>
    <t>MDF-DU703VHA-PA</t>
  </si>
  <si>
    <t>MDF-DU703VH-PA</t>
  </si>
  <si>
    <t>MDF-DU703VXHA-PA</t>
  </si>
  <si>
    <t>MDF-DU901VHA-PA</t>
  </si>
  <si>
    <t>Alphavita Bio-scientific (Dalian) Co., Ltd.</t>
  </si>
  <si>
    <t>Alphavita</t>
  </si>
  <si>
    <t>MDF-U781VHE</t>
  </si>
  <si>
    <t>MDF-U881VHE</t>
  </si>
  <si>
    <t>Nuaire Inc</t>
  </si>
  <si>
    <t>Nuaire</t>
  </si>
  <si>
    <t>NU-99578JGA</t>
  </si>
  <si>
    <t>NU-99579VFT</t>
  </si>
  <si>
    <t>NU-99728JGA</t>
  </si>
  <si>
    <t>NU-99729VFT</t>
  </si>
  <si>
    <t>NU-99828JG</t>
  </si>
  <si>
    <t>NU-99829VFT</t>
  </si>
  <si>
    <t>RDE60086EA</t>
  </si>
  <si>
    <t>RDE60086ED</t>
  </si>
  <si>
    <t>RDE60086MA</t>
  </si>
  <si>
    <t>RDE60086MD</t>
  </si>
  <si>
    <t>Global Cooling, Inc.</t>
  </si>
  <si>
    <t>Stirling Ultracold</t>
  </si>
  <si>
    <t>SU780XLE</t>
  </si>
  <si>
    <t>SUFsg 5001-70*</t>
  </si>
  <si>
    <t>SUFsg 7001-70*</t>
  </si>
  <si>
    <t>TDE60086FA</t>
  </si>
  <si>
    <t>TDE60086FD</t>
  </si>
  <si>
    <t>TDE60086LA</t>
  </si>
  <si>
    <t>TDE60086LD</t>
  </si>
  <si>
    <t>TSX40086A</t>
  </si>
  <si>
    <t>,TSX40086D,; ,TSX40086V,</t>
  </si>
  <si>
    <t>TSX40086CA</t>
  </si>
  <si>
    <t>TSX40086FA</t>
  </si>
  <si>
    <t>TSX40086CA; TSX40086LA; TSX40086MA</t>
  </si>
  <si>
    <t>TSX40086LA</t>
  </si>
  <si>
    <t>TSX50086A</t>
  </si>
  <si>
    <t>TSX50086CA</t>
  </si>
  <si>
    <t>TSX50086D</t>
  </si>
  <si>
    <t>TSX50086FA</t>
  </si>
  <si>
    <t>TSX50086CA; TSX50086LA; TSX50086MA</t>
  </si>
  <si>
    <t>TSX50086LA</t>
  </si>
  <si>
    <t>TSX50086V</t>
  </si>
  <si>
    <t>TSX60086A</t>
  </si>
  <si>
    <t>,TSX60086D,; ,TSX60086V,</t>
  </si>
  <si>
    <t>TSX60086CA</t>
  </si>
  <si>
    <t>TSX60086D</t>
  </si>
  <si>
    <t>TSX Series,TSX60086V,</t>
  </si>
  <si>
    <t>TSX60086FA</t>
  </si>
  <si>
    <t>TSX60086CA; TSX60086LA; TSX60086MA</t>
  </si>
  <si>
    <t>TSX60086LA</t>
  </si>
  <si>
    <t>TSX70086A</t>
  </si>
  <si>
    <t>,TSX70086D,; ,TSX70086V,</t>
  </si>
  <si>
    <t>TSX70086CA</t>
  </si>
  <si>
    <t>TSX70086FA</t>
  </si>
  <si>
    <t>TSX70086CA; TSX70086LA; TSX70086MA</t>
  </si>
  <si>
    <t>TSX70086LA</t>
  </si>
  <si>
    <t>U701</t>
  </si>
  <si>
    <t>U701 115V60Hz</t>
  </si>
  <si>
    <t>U901</t>
  </si>
  <si>
    <t>BINDER GmbH</t>
  </si>
  <si>
    <t>BINDER GMBH</t>
  </si>
  <si>
    <t>UF V 350 (208V)</t>
  </si>
  <si>
    <t>UF V 500 208V/60Hz</t>
  </si>
  <si>
    <t>BINDER</t>
  </si>
  <si>
    <t>UF V 500-UL</t>
  </si>
  <si>
    <t>UF V 700 208V/60Hz</t>
  </si>
  <si>
    <t>UF V 700-UL</t>
  </si>
  <si>
    <t>UFV 500</t>
  </si>
  <si>
    <t>UFV 700</t>
  </si>
  <si>
    <t>Trane and American Standard Heating and Air Conditioning</t>
  </si>
  <si>
    <t>ULC</t>
  </si>
  <si>
    <t>ULC-259</t>
  </si>
  <si>
    <t>VWR</t>
  </si>
  <si>
    <t>ULT Freezer 352 Eco Premium</t>
  </si>
  <si>
    <t>ULT Freezer 352 Eco Premium 208V/60Hz</t>
  </si>
  <si>
    <t>ULT FREEZER 352 Eco Premium-UL</t>
  </si>
  <si>
    <t>ULT Freezer 528 Eco Premium</t>
  </si>
  <si>
    <t>ULT Freezer 528 Eco Premium 208V/60Hz</t>
  </si>
  <si>
    <t>ULT FREEZER 528 Eco Premium-UL</t>
  </si>
  <si>
    <t>VAULT100</t>
  </si>
  <si>
    <t>VSU85-25</t>
  </si>
  <si>
    <t>AULT530DC</t>
  </si>
  <si>
    <t>AULT529PS</t>
  </si>
  <si>
    <t>SLHC-MD-86L580BS</t>
  </si>
  <si>
    <t>SLHC-MD-86L720BS</t>
  </si>
  <si>
    <t>AULT780DC</t>
  </si>
  <si>
    <t>AULT779PS</t>
  </si>
  <si>
    <t>Stirling VAULT100 Pro</t>
  </si>
  <si>
    <t>SLHC-MD-86L860BS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</si>
</sst>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wrapText="1"/>
    </xf>
    <xf numFmtId="1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6">
    <dxf>
      <numFmt numFmtId="164" formatCode="&quot;$&quot;#,##0"/>
      <alignment horizontal="center" vertical="bottom" textRotation="0" wrapText="1" indent="0" justifyLastLine="0" shrinkToFit="0" readingOrder="0"/>
    </dxf>
    <dxf>
      <numFmt numFmtId="19" formatCode="m/d/yyyy"/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1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1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19" formatCode="m/d/yyyy"/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9D4F2C-D04F-42DA-B000-FEA51CF3E722}" name="Table1" displayName="Table1" ref="A1:L1617" totalsRowShown="0" headerRowDxfId="35" dataDxfId="34">
  <autoFilter ref="A1:L1617" xr:uid="{F19D4F2C-D04F-42DA-B000-FEA51CF3E722}"/>
  <sortState xmlns:xlrd2="http://schemas.microsoft.com/office/spreadsheetml/2017/richdata2" ref="A2:L1617">
    <sortCondition ref="A1:A1617"/>
  </sortState>
  <tableColumns count="12">
    <tableColumn id="1" xr3:uid="{004250FA-0C47-4355-94EE-090E0A43CDAD}" name="ENERGY STAR Unique ID" dataDxfId="33"/>
    <tableColumn id="2" xr3:uid="{A5052FD3-761A-454D-AA51-2FF7883D58B3}" name="ENERGY STAR Partner" dataDxfId="32"/>
    <tableColumn id="3" xr3:uid="{542ADE7D-520B-4F78-8A09-79CE8812DDE0}" name="Brand Name" dataDxfId="31"/>
    <tableColumn id="5" xr3:uid="{BA12FD5D-8BF2-47EC-8B1A-22EF38F6C969}" name="Model Number" dataDxfId="30"/>
    <tableColumn id="6" xr3:uid="{9CAB9B77-D822-4200-9B1E-572EAE2A8D73}" name="Additional Model Information" dataDxfId="29"/>
    <tableColumn id="8" xr3:uid="{E44D720A-F151-4247-AF22-A6BA2A1791CE}" name="NSF/ANSI 456-2021a Certified" dataDxfId="28"/>
    <tableColumn id="9" xr3:uid="{EFDE8315-F98D-40E4-A927-5FBCA52D0256}" name="Defrost Type" dataDxfId="27"/>
    <tableColumn id="10" xr3:uid="{A34B7409-4F6E-46AE-945D-4A04B739324D}" name="Total Volume (cu. ft.)" dataDxfId="26"/>
    <tableColumn id="11" xr3:uid="{58FFE66C-BCD2-43BD-A751-90CEAE479775}" name="Lab Grade Refrigerator or Freezer Energy Consumption (kWh/day)" dataDxfId="25"/>
    <tableColumn id="13" xr3:uid="{51FE5C1F-B93C-4FF7-93B0-EC3AD63E8326}" name="Date Certified" dataDxfId="24"/>
    <tableColumn id="14" xr3:uid="{0DAE0353-8D2D-4487-B6FF-7045F0E1B8D5}" name="Base Eligibility (&gt; 6 cu ft)" dataDxfId="23"/>
    <tableColumn id="21" xr3:uid="{E7605FA4-4D0D-4810-8E61-88794D42A9E8}" name="WI (Focus)" dataDxfId="22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956F80-8357-4AB8-A937-C27A820F50F1}" name="Table2" displayName="Table2" ref="A1:L243" totalsRowShown="0" headerRowDxfId="21" dataDxfId="20">
  <autoFilter ref="A1:L243" xr:uid="{31956F80-8357-4AB8-A937-C27A820F50F1}"/>
  <sortState xmlns:xlrd2="http://schemas.microsoft.com/office/spreadsheetml/2017/richdata2" ref="A2:L243">
    <sortCondition ref="A1:A243"/>
  </sortState>
  <tableColumns count="12">
    <tableColumn id="1" xr3:uid="{FEF256AD-6D82-4DFE-8736-33912E779B1B}" name="ENERGY STAR Unique ID" dataDxfId="19"/>
    <tableColumn id="2" xr3:uid="{F9C23AAF-F845-41E7-A91B-A4686EAA1ECE}" name="nd"/>
    <tableColumn id="3" xr3:uid="{B9EFD1EF-A573-432F-A5CF-3CFAFA1179F6}" name="Brand Name"/>
    <tableColumn id="5" xr3:uid="{DBD4B33C-4BC5-4348-BD55-5B8F3B04419E}" name="Model Number"/>
    <tableColumn id="6" xr3:uid="{222F9CAC-EC3A-4117-94F6-29111ABF073B}" name="Additional Model Information" dataDxfId="18"/>
    <tableColumn id="8" xr3:uid="{1DA643D5-488B-4AEF-83DA-BCC756825FB6}" name="NSF/ANSI 456-2021a Certified" dataDxfId="17"/>
    <tableColumn id="9" xr3:uid="{210CE7C8-2292-47D9-A814-69954092D1B0}" name="Defrost Type"/>
    <tableColumn id="10" xr3:uid="{A3B6F44D-AB5D-45A5-9FD5-3076FF815AF9}" name="Total Volume (cu. ft.)"/>
    <tableColumn id="11" xr3:uid="{B761E393-4A9A-470E-A695-282D6C57A645}" name="Lab Grade Refrigerator or Freezer Energy Consumption (kWh/day)" dataDxfId="16"/>
    <tableColumn id="13" xr3:uid="{66F247E3-5173-42FB-981C-F2C59A1A54E8}" name="Date Certified" dataDxfId="15"/>
    <tableColumn id="14" xr3:uid="{5C670851-7EA1-4DD0-9425-BD3F76A51442}" name="Base Eligibility (&gt; 6 cu ft)" dataDxfId="14"/>
    <tableColumn id="21" xr3:uid="{227BE322-D7EE-405D-9967-7E1CE97F426F}" name="WI (Focus)" dataDxfId="13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D38AE0-58FB-486B-BF58-0975D4660AED}" name="Table3" displayName="Table3" ref="A1:K207" totalsRowShown="0" headerRowDxfId="12" dataDxfId="11">
  <autoFilter ref="A1:K207" xr:uid="{9FD38AE0-58FB-486B-BF58-0975D4660AED}"/>
  <tableColumns count="11">
    <tableColumn id="1" xr3:uid="{D9E302BB-7C88-4EDC-AB08-5A4973854A12}" name="ENERGY STAR Unique ID" dataDxfId="10"/>
    <tableColumn id="2" xr3:uid="{B689F839-E576-4EFA-9738-4CD35590BA9D}" name="ENERGY STAR Partner" dataDxfId="9"/>
    <tableColumn id="3" xr3:uid="{1BF255E2-C6A1-49DD-BB0E-60EE0E6416BD}" name="Brand Name" dataDxfId="8"/>
    <tableColumn id="5" xr3:uid="{C0EEF404-0DF8-4BFC-A069-6F9D8638984F}" name="Model Number" dataDxfId="7"/>
    <tableColumn id="6" xr3:uid="{54CD81BE-84BD-4CCF-A2A7-40C3CFBD40DC}" name="Additional Model Information" dataDxfId="6"/>
    <tableColumn id="7" xr3:uid="{705283D2-AD72-435D-BD23-4EA856FAB6AB}" name="NSF/ANSI _x000a_456-2021a _x000a_Certified" dataDxfId="5"/>
    <tableColumn id="9" xr3:uid="{83D51CA4-33D2-470C-9C00-7B0813321F50}" name="Defrost Type" dataDxfId="4"/>
    <tableColumn id="10" xr3:uid="{09AAC7DD-030E-4D99-B8C8-A1730C616DC1}" name="Total Volume (cu. ft.)" dataDxfId="3"/>
    <tableColumn id="11" xr3:uid="{14FAAC59-1067-4724-9607-9CB39B60F6CA}" name="Daily Energy Consumption (kWh/day/cu. ft.)" dataDxfId="2"/>
    <tableColumn id="12" xr3:uid="{46DDA8DB-387B-4CBC-9020-507386A8EB86}" name="Date Certified" dataDxfId="1"/>
    <tableColumn id="15" xr3:uid="{14755CBC-2F2D-4CC5-B124-D96580513928}" name="WI (Focus on Energy)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FD1C-1051-455A-8482-F9092684CA5F}">
  <dimension ref="A1:L2185"/>
  <sheetViews>
    <sheetView tabSelected="1" topLeftCell="B1" zoomScale="85" zoomScaleNormal="85" workbookViewId="0">
      <selection activeCell="M1" sqref="M1"/>
    </sheetView>
  </sheetViews>
  <sheetFormatPr defaultColWidth="28.140625" defaultRowHeight="14.45"/>
  <cols>
    <col min="1" max="1" width="28.140625" style="3"/>
    <col min="2" max="2" width="43.85546875" style="3" bestFit="1" customWidth="1"/>
    <col min="3" max="4" width="28.140625" style="3"/>
    <col min="5" max="5" width="78.85546875" style="7" customWidth="1"/>
    <col min="6" max="10" width="28.140625" style="3"/>
    <col min="11" max="11" width="13.140625" style="3" customWidth="1"/>
    <col min="12" max="12" width="14.140625" style="5" bestFit="1" customWidth="1"/>
    <col min="13" max="16384" width="28.140625" style="3"/>
  </cols>
  <sheetData>
    <row r="1" spans="1:12" s="13" customFormat="1" ht="29.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4" t="s">
        <v>11</v>
      </c>
    </row>
    <row r="2" spans="1:12">
      <c r="A2" s="3">
        <v>2303092</v>
      </c>
      <c r="B2" s="3" t="s">
        <v>12</v>
      </c>
      <c r="C2" s="3" t="s">
        <v>13</v>
      </c>
      <c r="D2" s="3" t="s">
        <v>14</v>
      </c>
      <c r="G2" s="3" t="s">
        <v>15</v>
      </c>
      <c r="H2" s="3">
        <v>36.479999999999997</v>
      </c>
      <c r="I2" s="3">
        <v>9.4600000000000009</v>
      </c>
      <c r="J2" s="4">
        <v>42979</v>
      </c>
      <c r="K2" s="3" t="str">
        <f t="shared" ref="K2:K65" si="0">IF(H2&gt;6, "yes", "no")</f>
        <v>yes</v>
      </c>
      <c r="L2" s="5">
        <f t="shared" ref="L2:L65" si="1">IF(K2="yes", IF(H2&lt;25, 600, IF(H2&lt;44, 800, IF(H2&gt;=44, 1200, "error"))), "n/a")</f>
        <v>800</v>
      </c>
    </row>
    <row r="3" spans="1:12" ht="29.1">
      <c r="A3" s="3">
        <v>2309911</v>
      </c>
      <c r="B3" s="3" t="s">
        <v>16</v>
      </c>
      <c r="C3" s="3" t="s">
        <v>17</v>
      </c>
      <c r="D3" s="3" t="s">
        <v>18</v>
      </c>
      <c r="E3" s="7" t="s">
        <v>19</v>
      </c>
      <c r="G3" s="3" t="s">
        <v>20</v>
      </c>
      <c r="H3" s="3">
        <v>49</v>
      </c>
      <c r="I3" s="3">
        <v>4.57</v>
      </c>
      <c r="J3" s="4">
        <v>43133</v>
      </c>
      <c r="K3" s="3" t="str">
        <f t="shared" si="0"/>
        <v>yes</v>
      </c>
      <c r="L3" s="5">
        <f t="shared" si="1"/>
        <v>1200</v>
      </c>
    </row>
    <row r="4" spans="1:12" ht="29.1">
      <c r="A4" s="3">
        <v>2309927</v>
      </c>
      <c r="B4" s="3" t="s">
        <v>16</v>
      </c>
      <c r="C4" s="3" t="s">
        <v>17</v>
      </c>
      <c r="D4" s="3" t="s">
        <v>21</v>
      </c>
      <c r="E4" s="7" t="s">
        <v>22</v>
      </c>
      <c r="G4" s="3" t="s">
        <v>20</v>
      </c>
      <c r="H4" s="3">
        <v>27</v>
      </c>
      <c r="I4" s="3">
        <v>2.35</v>
      </c>
      <c r="J4" s="4">
        <v>43133</v>
      </c>
      <c r="K4" s="3" t="str">
        <f t="shared" si="0"/>
        <v>yes</v>
      </c>
      <c r="L4" s="5">
        <f t="shared" si="1"/>
        <v>800</v>
      </c>
    </row>
    <row r="5" spans="1:12">
      <c r="A5" s="3">
        <v>2309930</v>
      </c>
      <c r="B5" s="3" t="s">
        <v>16</v>
      </c>
      <c r="C5" s="3" t="s">
        <v>17</v>
      </c>
      <c r="D5" s="3" t="s">
        <v>23</v>
      </c>
      <c r="E5" s="7" t="s">
        <v>24</v>
      </c>
      <c r="G5" s="3" t="s">
        <v>20</v>
      </c>
      <c r="H5" s="3">
        <v>12</v>
      </c>
      <c r="I5" s="3">
        <v>1.62</v>
      </c>
      <c r="J5" s="4">
        <v>43133</v>
      </c>
      <c r="K5" s="3" t="str">
        <f t="shared" si="0"/>
        <v>yes</v>
      </c>
      <c r="L5" s="5">
        <f t="shared" si="1"/>
        <v>600</v>
      </c>
    </row>
    <row r="6" spans="1:12" ht="29.1">
      <c r="A6" s="3">
        <v>2309931</v>
      </c>
      <c r="B6" s="3" t="s">
        <v>16</v>
      </c>
      <c r="C6" s="3" t="s">
        <v>17</v>
      </c>
      <c r="D6" s="3" t="s">
        <v>25</v>
      </c>
      <c r="E6" s="7" t="s">
        <v>26</v>
      </c>
      <c r="G6" s="3" t="s">
        <v>20</v>
      </c>
      <c r="H6" s="3">
        <v>23</v>
      </c>
      <c r="I6" s="3">
        <v>2.25</v>
      </c>
      <c r="J6" s="4">
        <v>43133</v>
      </c>
      <c r="K6" s="3" t="str">
        <f t="shared" si="0"/>
        <v>yes</v>
      </c>
      <c r="L6" s="5">
        <f t="shared" si="1"/>
        <v>600</v>
      </c>
    </row>
    <row r="7" spans="1:12">
      <c r="A7" s="3">
        <v>2309932</v>
      </c>
      <c r="B7" s="3" t="s">
        <v>16</v>
      </c>
      <c r="C7" s="3" t="s">
        <v>17</v>
      </c>
      <c r="D7" s="3" t="s">
        <v>27</v>
      </c>
      <c r="E7" s="7" t="s">
        <v>28</v>
      </c>
      <c r="G7" s="3" t="s">
        <v>20</v>
      </c>
      <c r="H7" s="3">
        <v>38</v>
      </c>
      <c r="I7" s="3">
        <v>4</v>
      </c>
      <c r="J7" s="4">
        <v>43133</v>
      </c>
      <c r="K7" s="3" t="str">
        <f t="shared" si="0"/>
        <v>yes</v>
      </c>
      <c r="L7" s="5">
        <f t="shared" si="1"/>
        <v>800</v>
      </c>
    </row>
    <row r="8" spans="1:12" ht="29.1">
      <c r="A8" s="3">
        <v>2309933</v>
      </c>
      <c r="B8" s="3" t="s">
        <v>16</v>
      </c>
      <c r="C8" s="3" t="s">
        <v>17</v>
      </c>
      <c r="D8" s="3" t="s">
        <v>29</v>
      </c>
      <c r="E8" s="7" t="s">
        <v>30</v>
      </c>
      <c r="G8" s="3" t="s">
        <v>20</v>
      </c>
      <c r="H8" s="3">
        <v>72</v>
      </c>
      <c r="I8" s="3">
        <v>5.15</v>
      </c>
      <c r="J8" s="4">
        <v>43133</v>
      </c>
      <c r="K8" s="3" t="str">
        <f t="shared" si="0"/>
        <v>yes</v>
      </c>
      <c r="L8" s="5">
        <f t="shared" si="1"/>
        <v>1200</v>
      </c>
    </row>
    <row r="9" spans="1:12">
      <c r="A9" s="3">
        <v>2309935</v>
      </c>
      <c r="B9" s="3" t="s">
        <v>16</v>
      </c>
      <c r="C9" s="3" t="s">
        <v>17</v>
      </c>
      <c r="D9" s="3" t="s">
        <v>31</v>
      </c>
      <c r="E9" s="7" t="s">
        <v>32</v>
      </c>
      <c r="G9" s="3" t="s">
        <v>20</v>
      </c>
      <c r="H9" s="3">
        <v>45</v>
      </c>
      <c r="I9" s="3">
        <v>4.62</v>
      </c>
      <c r="J9" s="4">
        <v>43133</v>
      </c>
      <c r="K9" s="3" t="str">
        <f t="shared" si="0"/>
        <v>yes</v>
      </c>
      <c r="L9" s="5">
        <f t="shared" si="1"/>
        <v>1200</v>
      </c>
    </row>
    <row r="10" spans="1:12">
      <c r="A10" s="3">
        <v>2319148</v>
      </c>
      <c r="B10" s="3" t="s">
        <v>33</v>
      </c>
      <c r="C10" s="3" t="s">
        <v>34</v>
      </c>
      <c r="D10" s="3" t="s">
        <v>35</v>
      </c>
      <c r="E10" s="7" t="s">
        <v>36</v>
      </c>
      <c r="G10" s="3" t="s">
        <v>20</v>
      </c>
      <c r="H10" s="3">
        <v>72</v>
      </c>
      <c r="I10" s="3">
        <v>5.15</v>
      </c>
      <c r="J10" s="4">
        <v>43133</v>
      </c>
      <c r="K10" s="3" t="str">
        <f t="shared" si="0"/>
        <v>yes</v>
      </c>
      <c r="L10" s="5">
        <f t="shared" si="1"/>
        <v>1200</v>
      </c>
    </row>
    <row r="11" spans="1:12">
      <c r="A11" s="3">
        <v>2319150</v>
      </c>
      <c r="B11" s="3" t="s">
        <v>33</v>
      </c>
      <c r="C11" s="3" t="s">
        <v>34</v>
      </c>
      <c r="D11" s="3" t="s">
        <v>37</v>
      </c>
      <c r="E11" s="7" t="s">
        <v>38</v>
      </c>
      <c r="G11" s="3" t="s">
        <v>20</v>
      </c>
      <c r="H11" s="3">
        <v>49</v>
      </c>
      <c r="I11" s="3">
        <v>4.57</v>
      </c>
      <c r="J11" s="4">
        <v>43133</v>
      </c>
      <c r="K11" s="3" t="str">
        <f t="shared" si="0"/>
        <v>yes</v>
      </c>
      <c r="L11" s="5">
        <f t="shared" si="1"/>
        <v>1200</v>
      </c>
    </row>
    <row r="12" spans="1:12">
      <c r="A12" s="3">
        <v>2319152</v>
      </c>
      <c r="B12" s="3" t="s">
        <v>33</v>
      </c>
      <c r="C12" s="3" t="s">
        <v>34</v>
      </c>
      <c r="D12" s="3" t="s">
        <v>39</v>
      </c>
      <c r="G12" s="3" t="s">
        <v>20</v>
      </c>
      <c r="H12" s="3">
        <v>38</v>
      </c>
      <c r="I12" s="3">
        <v>4</v>
      </c>
      <c r="J12" s="4">
        <v>43133</v>
      </c>
      <c r="K12" s="3" t="str">
        <f t="shared" si="0"/>
        <v>yes</v>
      </c>
      <c r="L12" s="5">
        <f t="shared" si="1"/>
        <v>800</v>
      </c>
    </row>
    <row r="13" spans="1:12">
      <c r="A13" s="3">
        <v>2319181</v>
      </c>
      <c r="B13" s="3" t="s">
        <v>33</v>
      </c>
      <c r="C13" s="3" t="s">
        <v>34</v>
      </c>
      <c r="D13" s="3" t="s">
        <v>40</v>
      </c>
      <c r="G13" s="3" t="s">
        <v>20</v>
      </c>
      <c r="H13" s="3">
        <v>45</v>
      </c>
      <c r="I13" s="3">
        <v>4.62</v>
      </c>
      <c r="J13" s="4">
        <v>43133</v>
      </c>
      <c r="K13" s="3" t="str">
        <f t="shared" si="0"/>
        <v>yes</v>
      </c>
      <c r="L13" s="5">
        <f t="shared" si="1"/>
        <v>1200</v>
      </c>
    </row>
    <row r="14" spans="1:12">
      <c r="A14" s="3">
        <v>2319186</v>
      </c>
      <c r="B14" s="3" t="s">
        <v>33</v>
      </c>
      <c r="C14" s="3" t="s">
        <v>34</v>
      </c>
      <c r="D14" s="3" t="s">
        <v>41</v>
      </c>
      <c r="E14" s="7" t="s">
        <v>42</v>
      </c>
      <c r="G14" s="3" t="s">
        <v>20</v>
      </c>
      <c r="H14" s="3">
        <v>12</v>
      </c>
      <c r="I14" s="3">
        <v>1.62</v>
      </c>
      <c r="J14" s="4">
        <v>43133</v>
      </c>
      <c r="K14" s="3" t="str">
        <f t="shared" si="0"/>
        <v>yes</v>
      </c>
      <c r="L14" s="5">
        <f t="shared" si="1"/>
        <v>600</v>
      </c>
    </row>
    <row r="15" spans="1:12">
      <c r="A15" s="3">
        <v>2319201</v>
      </c>
      <c r="B15" s="3" t="s">
        <v>33</v>
      </c>
      <c r="C15" s="3" t="s">
        <v>34</v>
      </c>
      <c r="D15" s="3" t="s">
        <v>43</v>
      </c>
      <c r="E15" s="7" t="s">
        <v>44</v>
      </c>
      <c r="G15" s="3" t="s">
        <v>20</v>
      </c>
      <c r="H15" s="3">
        <v>27</v>
      </c>
      <c r="I15" s="3">
        <v>2.35</v>
      </c>
      <c r="J15" s="4">
        <v>43133</v>
      </c>
      <c r="K15" s="3" t="str">
        <f t="shared" si="0"/>
        <v>yes</v>
      </c>
      <c r="L15" s="5">
        <f t="shared" si="1"/>
        <v>800</v>
      </c>
    </row>
    <row r="16" spans="1:12">
      <c r="A16" s="3">
        <v>2319434</v>
      </c>
      <c r="B16" s="3" t="s">
        <v>33</v>
      </c>
      <c r="C16" s="3" t="s">
        <v>34</v>
      </c>
      <c r="D16" s="3" t="s">
        <v>45</v>
      </c>
      <c r="E16" s="7" t="s">
        <v>46</v>
      </c>
      <c r="G16" s="3" t="s">
        <v>20</v>
      </c>
      <c r="H16" s="3">
        <v>23</v>
      </c>
      <c r="I16" s="3">
        <v>2.25</v>
      </c>
      <c r="J16" s="4">
        <v>43133</v>
      </c>
      <c r="K16" s="3" t="str">
        <f t="shared" si="0"/>
        <v>yes</v>
      </c>
      <c r="L16" s="5">
        <f t="shared" si="1"/>
        <v>600</v>
      </c>
    </row>
    <row r="17" spans="1:12">
      <c r="A17" s="3">
        <v>2319515</v>
      </c>
      <c r="B17" s="3" t="s">
        <v>47</v>
      </c>
      <c r="C17" s="3" t="s">
        <v>48</v>
      </c>
      <c r="D17" s="3" t="s">
        <v>49</v>
      </c>
      <c r="G17" s="3" t="s">
        <v>50</v>
      </c>
      <c r="H17" s="3">
        <v>20.62</v>
      </c>
      <c r="I17" s="3">
        <v>4.46</v>
      </c>
      <c r="J17" s="4">
        <v>44613</v>
      </c>
      <c r="K17" s="3" t="str">
        <f t="shared" si="0"/>
        <v>yes</v>
      </c>
      <c r="L17" s="5">
        <f t="shared" si="1"/>
        <v>600</v>
      </c>
    </row>
    <row r="18" spans="1:12">
      <c r="A18" s="3">
        <v>2320339</v>
      </c>
      <c r="B18" s="3" t="s">
        <v>51</v>
      </c>
      <c r="C18" s="3" t="s">
        <v>52</v>
      </c>
      <c r="D18" s="3" t="s">
        <v>53</v>
      </c>
      <c r="G18" s="3" t="s">
        <v>15</v>
      </c>
      <c r="H18" s="3">
        <v>47.31</v>
      </c>
      <c r="I18" s="3">
        <v>3.81</v>
      </c>
      <c r="J18" s="4">
        <v>43234</v>
      </c>
      <c r="K18" s="3" t="str">
        <f t="shared" si="0"/>
        <v>yes</v>
      </c>
      <c r="L18" s="5">
        <f t="shared" si="1"/>
        <v>1200</v>
      </c>
    </row>
    <row r="19" spans="1:12">
      <c r="A19" s="3">
        <v>2320340</v>
      </c>
      <c r="B19" s="3" t="s">
        <v>51</v>
      </c>
      <c r="C19" s="3" t="s">
        <v>52</v>
      </c>
      <c r="D19" s="3" t="s">
        <v>54</v>
      </c>
      <c r="G19" s="3" t="s">
        <v>15</v>
      </c>
      <c r="H19" s="3">
        <v>47.31</v>
      </c>
      <c r="I19" s="3">
        <v>3.81</v>
      </c>
      <c r="J19" s="4">
        <v>43234</v>
      </c>
      <c r="K19" s="3" t="str">
        <f t="shared" si="0"/>
        <v>yes</v>
      </c>
      <c r="L19" s="5">
        <f t="shared" si="1"/>
        <v>1200</v>
      </c>
    </row>
    <row r="20" spans="1:12">
      <c r="A20" s="3">
        <v>2320341</v>
      </c>
      <c r="B20" s="3" t="s">
        <v>51</v>
      </c>
      <c r="C20" s="3" t="s">
        <v>52</v>
      </c>
      <c r="D20" s="3" t="s">
        <v>55</v>
      </c>
      <c r="G20" s="3" t="s">
        <v>15</v>
      </c>
      <c r="H20" s="3">
        <v>47.31</v>
      </c>
      <c r="I20" s="3">
        <v>3.81</v>
      </c>
      <c r="J20" s="4">
        <v>43234</v>
      </c>
      <c r="K20" s="3" t="str">
        <f t="shared" si="0"/>
        <v>yes</v>
      </c>
      <c r="L20" s="5">
        <f t="shared" si="1"/>
        <v>1200</v>
      </c>
    </row>
    <row r="21" spans="1:12">
      <c r="A21" s="3">
        <v>2320342</v>
      </c>
      <c r="B21" s="3" t="s">
        <v>51</v>
      </c>
      <c r="C21" s="3" t="s">
        <v>52</v>
      </c>
      <c r="D21" s="3" t="s">
        <v>56</v>
      </c>
      <c r="G21" s="3" t="s">
        <v>15</v>
      </c>
      <c r="H21" s="3">
        <v>47.31</v>
      </c>
      <c r="I21" s="3">
        <v>3.81</v>
      </c>
      <c r="J21" s="4">
        <v>43234</v>
      </c>
      <c r="K21" s="3" t="str">
        <f t="shared" si="0"/>
        <v>yes</v>
      </c>
      <c r="L21" s="5">
        <f t="shared" si="1"/>
        <v>1200</v>
      </c>
    </row>
    <row r="22" spans="1:12">
      <c r="A22" s="3">
        <v>2320344</v>
      </c>
      <c r="B22" s="3" t="s">
        <v>51</v>
      </c>
      <c r="C22" s="3" t="s">
        <v>52</v>
      </c>
      <c r="D22" s="3" t="s">
        <v>57</v>
      </c>
      <c r="G22" s="3" t="s">
        <v>15</v>
      </c>
      <c r="H22" s="3">
        <v>47.31</v>
      </c>
      <c r="I22" s="3">
        <v>3.81</v>
      </c>
      <c r="J22" s="4">
        <v>43234</v>
      </c>
      <c r="K22" s="3" t="str">
        <f t="shared" si="0"/>
        <v>yes</v>
      </c>
      <c r="L22" s="5">
        <f t="shared" si="1"/>
        <v>1200</v>
      </c>
    </row>
    <row r="23" spans="1:12">
      <c r="A23" s="3">
        <v>2320345</v>
      </c>
      <c r="B23" s="3" t="s">
        <v>51</v>
      </c>
      <c r="C23" s="3" t="s">
        <v>52</v>
      </c>
      <c r="D23" s="3" t="s">
        <v>58</v>
      </c>
      <c r="G23" s="3" t="s">
        <v>15</v>
      </c>
      <c r="H23" s="3">
        <v>47.31</v>
      </c>
      <c r="I23" s="3">
        <v>3.81</v>
      </c>
      <c r="J23" s="4">
        <v>43234</v>
      </c>
      <c r="K23" s="3" t="str">
        <f t="shared" si="0"/>
        <v>yes</v>
      </c>
      <c r="L23" s="5">
        <f t="shared" si="1"/>
        <v>1200</v>
      </c>
    </row>
    <row r="24" spans="1:12">
      <c r="A24" s="3">
        <v>2320346</v>
      </c>
      <c r="B24" s="3" t="s">
        <v>51</v>
      </c>
      <c r="C24" s="3" t="s">
        <v>52</v>
      </c>
      <c r="D24" s="3" t="s">
        <v>59</v>
      </c>
      <c r="G24" s="3" t="s">
        <v>15</v>
      </c>
      <c r="H24" s="3">
        <v>47.31</v>
      </c>
      <c r="I24" s="3">
        <v>3.81</v>
      </c>
      <c r="J24" s="4">
        <v>43234</v>
      </c>
      <c r="K24" s="3" t="str">
        <f t="shared" si="0"/>
        <v>yes</v>
      </c>
      <c r="L24" s="5">
        <f t="shared" si="1"/>
        <v>1200</v>
      </c>
    </row>
    <row r="25" spans="1:12">
      <c r="A25" s="3">
        <v>2320347</v>
      </c>
      <c r="B25" s="3" t="s">
        <v>51</v>
      </c>
      <c r="C25" s="3" t="s">
        <v>52</v>
      </c>
      <c r="D25" s="3" t="s">
        <v>60</v>
      </c>
      <c r="G25" s="3" t="s">
        <v>15</v>
      </c>
      <c r="H25" s="3">
        <v>47.31</v>
      </c>
      <c r="I25" s="3">
        <v>3.81</v>
      </c>
      <c r="J25" s="4">
        <v>43234</v>
      </c>
      <c r="K25" s="3" t="str">
        <f t="shared" si="0"/>
        <v>yes</v>
      </c>
      <c r="L25" s="5">
        <f t="shared" si="1"/>
        <v>1200</v>
      </c>
    </row>
    <row r="26" spans="1:12">
      <c r="A26" s="3">
        <v>2320349</v>
      </c>
      <c r="B26" s="3" t="s">
        <v>51</v>
      </c>
      <c r="C26" s="3" t="s">
        <v>52</v>
      </c>
      <c r="D26" s="3" t="s">
        <v>61</v>
      </c>
      <c r="G26" s="3" t="s">
        <v>15</v>
      </c>
      <c r="H26" s="3">
        <v>11.85</v>
      </c>
      <c r="I26" s="3">
        <v>3.04</v>
      </c>
      <c r="J26" s="4">
        <v>43234</v>
      </c>
      <c r="K26" s="3" t="str">
        <f t="shared" si="0"/>
        <v>yes</v>
      </c>
      <c r="L26" s="5">
        <f t="shared" si="1"/>
        <v>600</v>
      </c>
    </row>
    <row r="27" spans="1:12">
      <c r="A27" s="3">
        <v>2320351</v>
      </c>
      <c r="B27" s="3" t="s">
        <v>51</v>
      </c>
      <c r="C27" s="3" t="s">
        <v>52</v>
      </c>
      <c r="D27" s="3" t="s">
        <v>62</v>
      </c>
      <c r="G27" s="3" t="s">
        <v>15</v>
      </c>
      <c r="H27" s="3">
        <v>21.8</v>
      </c>
      <c r="I27" s="3">
        <v>3.85</v>
      </c>
      <c r="J27" s="4">
        <v>43234</v>
      </c>
      <c r="K27" s="3" t="str">
        <f t="shared" si="0"/>
        <v>yes</v>
      </c>
      <c r="L27" s="5">
        <f t="shared" si="1"/>
        <v>600</v>
      </c>
    </row>
    <row r="28" spans="1:12">
      <c r="A28" s="3">
        <v>2320352</v>
      </c>
      <c r="B28" s="3" t="s">
        <v>51</v>
      </c>
      <c r="C28" s="3" t="s">
        <v>52</v>
      </c>
      <c r="D28" s="3" t="s">
        <v>63</v>
      </c>
      <c r="G28" s="3" t="s">
        <v>15</v>
      </c>
      <c r="H28" s="3">
        <v>21.8</v>
      </c>
      <c r="I28" s="3">
        <v>3.85</v>
      </c>
      <c r="J28" s="4">
        <v>43234</v>
      </c>
      <c r="K28" s="3" t="str">
        <f t="shared" si="0"/>
        <v>yes</v>
      </c>
      <c r="L28" s="5">
        <f t="shared" si="1"/>
        <v>600</v>
      </c>
    </row>
    <row r="29" spans="1:12">
      <c r="A29" s="3">
        <v>2320355</v>
      </c>
      <c r="B29" s="3" t="s">
        <v>51</v>
      </c>
      <c r="C29" s="3" t="s">
        <v>52</v>
      </c>
      <c r="D29" s="3" t="s">
        <v>64</v>
      </c>
      <c r="G29" s="3" t="s">
        <v>15</v>
      </c>
      <c r="H29" s="3">
        <v>32.28</v>
      </c>
      <c r="I29" s="3">
        <v>2.77</v>
      </c>
      <c r="J29" s="4">
        <v>43234</v>
      </c>
      <c r="K29" s="3" t="str">
        <f t="shared" si="0"/>
        <v>yes</v>
      </c>
      <c r="L29" s="5">
        <f t="shared" si="1"/>
        <v>800</v>
      </c>
    </row>
    <row r="30" spans="1:12">
      <c r="A30" s="3">
        <v>2320356</v>
      </c>
      <c r="B30" s="3" t="s">
        <v>51</v>
      </c>
      <c r="C30" s="3" t="s">
        <v>52</v>
      </c>
      <c r="D30" s="3" t="s">
        <v>65</v>
      </c>
      <c r="G30" s="3" t="s">
        <v>15</v>
      </c>
      <c r="H30" s="3">
        <v>32.28</v>
      </c>
      <c r="I30" s="3">
        <v>2.77</v>
      </c>
      <c r="J30" s="4">
        <v>43234</v>
      </c>
      <c r="K30" s="3" t="str">
        <f t="shared" si="0"/>
        <v>yes</v>
      </c>
      <c r="L30" s="5">
        <f t="shared" si="1"/>
        <v>800</v>
      </c>
    </row>
    <row r="31" spans="1:12">
      <c r="A31" s="3">
        <v>2320357</v>
      </c>
      <c r="B31" s="3" t="s">
        <v>51</v>
      </c>
      <c r="C31" s="3" t="s">
        <v>52</v>
      </c>
      <c r="D31" s="3" t="s">
        <v>66</v>
      </c>
      <c r="G31" s="3" t="s">
        <v>15</v>
      </c>
      <c r="H31" s="3">
        <v>32.28</v>
      </c>
      <c r="I31" s="3">
        <v>2.77</v>
      </c>
      <c r="J31" s="4">
        <v>43234</v>
      </c>
      <c r="K31" s="3" t="str">
        <f t="shared" si="0"/>
        <v>yes</v>
      </c>
      <c r="L31" s="5">
        <f t="shared" si="1"/>
        <v>800</v>
      </c>
    </row>
    <row r="32" spans="1:12">
      <c r="A32" s="3">
        <v>2320358</v>
      </c>
      <c r="B32" s="3" t="s">
        <v>51</v>
      </c>
      <c r="C32" s="3" t="s">
        <v>52</v>
      </c>
      <c r="D32" s="3" t="s">
        <v>67</v>
      </c>
      <c r="G32" s="3" t="s">
        <v>15</v>
      </c>
      <c r="H32" s="3">
        <v>32.28</v>
      </c>
      <c r="I32" s="3">
        <v>2.77</v>
      </c>
      <c r="J32" s="4">
        <v>43234</v>
      </c>
      <c r="K32" s="3" t="str">
        <f t="shared" si="0"/>
        <v>yes</v>
      </c>
      <c r="L32" s="5">
        <f t="shared" si="1"/>
        <v>800</v>
      </c>
    </row>
    <row r="33" spans="1:12">
      <c r="A33" s="3">
        <v>2320359</v>
      </c>
      <c r="B33" s="3" t="s">
        <v>51</v>
      </c>
      <c r="C33" s="3" t="s">
        <v>52</v>
      </c>
      <c r="D33" s="3" t="s">
        <v>68</v>
      </c>
      <c r="G33" s="3" t="s">
        <v>15</v>
      </c>
      <c r="H33" s="3">
        <v>32.28</v>
      </c>
      <c r="I33" s="3">
        <v>2.77</v>
      </c>
      <c r="J33" s="4">
        <v>43234</v>
      </c>
      <c r="K33" s="3" t="str">
        <f t="shared" si="0"/>
        <v>yes</v>
      </c>
      <c r="L33" s="5">
        <f t="shared" si="1"/>
        <v>800</v>
      </c>
    </row>
    <row r="34" spans="1:12">
      <c r="A34" s="3">
        <v>2320360</v>
      </c>
      <c r="B34" s="3" t="s">
        <v>51</v>
      </c>
      <c r="C34" s="3" t="s">
        <v>52</v>
      </c>
      <c r="D34" s="3" t="s">
        <v>69</v>
      </c>
      <c r="G34" s="3" t="s">
        <v>15</v>
      </c>
      <c r="H34" s="3">
        <v>32.28</v>
      </c>
      <c r="I34" s="3">
        <v>2.77</v>
      </c>
      <c r="J34" s="4">
        <v>43234</v>
      </c>
      <c r="K34" s="3" t="str">
        <f t="shared" si="0"/>
        <v>yes</v>
      </c>
      <c r="L34" s="5">
        <f t="shared" si="1"/>
        <v>800</v>
      </c>
    </row>
    <row r="35" spans="1:12">
      <c r="A35" s="3">
        <v>2320362</v>
      </c>
      <c r="B35" s="3" t="s">
        <v>51</v>
      </c>
      <c r="C35" s="3" t="s">
        <v>52</v>
      </c>
      <c r="D35" s="3" t="s">
        <v>70</v>
      </c>
      <c r="G35" s="3" t="s">
        <v>15</v>
      </c>
      <c r="H35" s="3">
        <v>47.09</v>
      </c>
      <c r="I35" s="3">
        <v>4.93</v>
      </c>
      <c r="J35" s="4">
        <v>43234</v>
      </c>
      <c r="K35" s="3" t="str">
        <f t="shared" si="0"/>
        <v>yes</v>
      </c>
      <c r="L35" s="5">
        <f t="shared" si="1"/>
        <v>1200</v>
      </c>
    </row>
    <row r="36" spans="1:12">
      <c r="A36" s="3">
        <v>2320363</v>
      </c>
      <c r="B36" s="3" t="s">
        <v>51</v>
      </c>
      <c r="C36" s="3" t="s">
        <v>52</v>
      </c>
      <c r="D36" s="3" t="s">
        <v>71</v>
      </c>
      <c r="G36" s="3" t="s">
        <v>15</v>
      </c>
      <c r="H36" s="3">
        <v>47.09</v>
      </c>
      <c r="I36" s="3">
        <v>4.93</v>
      </c>
      <c r="J36" s="4">
        <v>43234</v>
      </c>
      <c r="K36" s="3" t="str">
        <f t="shared" si="0"/>
        <v>yes</v>
      </c>
      <c r="L36" s="5">
        <f t="shared" si="1"/>
        <v>1200</v>
      </c>
    </row>
    <row r="37" spans="1:12">
      <c r="A37" s="3">
        <v>2320368</v>
      </c>
      <c r="B37" s="3" t="s">
        <v>51</v>
      </c>
      <c r="C37" s="3" t="s">
        <v>52</v>
      </c>
      <c r="D37" s="3" t="s">
        <v>72</v>
      </c>
      <c r="G37" s="3" t="s">
        <v>15</v>
      </c>
      <c r="H37" s="3">
        <v>72.94</v>
      </c>
      <c r="I37" s="3">
        <v>8.67</v>
      </c>
      <c r="J37" s="4">
        <v>43234</v>
      </c>
      <c r="K37" s="3" t="str">
        <f t="shared" si="0"/>
        <v>yes</v>
      </c>
      <c r="L37" s="5">
        <f t="shared" si="1"/>
        <v>1200</v>
      </c>
    </row>
    <row r="38" spans="1:12">
      <c r="A38" s="3">
        <v>2320369</v>
      </c>
      <c r="B38" s="3" t="s">
        <v>51</v>
      </c>
      <c r="C38" s="3" t="s">
        <v>52</v>
      </c>
      <c r="D38" s="3" t="s">
        <v>73</v>
      </c>
      <c r="G38" s="3" t="s">
        <v>15</v>
      </c>
      <c r="H38" s="3">
        <v>72.94</v>
      </c>
      <c r="I38" s="3">
        <v>8.67</v>
      </c>
      <c r="J38" s="4">
        <v>43234</v>
      </c>
      <c r="K38" s="3" t="str">
        <f t="shared" si="0"/>
        <v>yes</v>
      </c>
      <c r="L38" s="5">
        <f t="shared" si="1"/>
        <v>1200</v>
      </c>
    </row>
    <row r="39" spans="1:12">
      <c r="A39" s="3">
        <v>2320370</v>
      </c>
      <c r="B39" s="3" t="s">
        <v>51</v>
      </c>
      <c r="C39" s="3" t="s">
        <v>52</v>
      </c>
      <c r="D39" s="3" t="s">
        <v>74</v>
      </c>
      <c r="G39" s="3" t="s">
        <v>15</v>
      </c>
      <c r="H39" s="3">
        <v>72.94</v>
      </c>
      <c r="I39" s="3">
        <v>8.67</v>
      </c>
      <c r="J39" s="4">
        <v>43234</v>
      </c>
      <c r="K39" s="3" t="str">
        <f t="shared" si="0"/>
        <v>yes</v>
      </c>
      <c r="L39" s="5">
        <f t="shared" si="1"/>
        <v>1200</v>
      </c>
    </row>
    <row r="40" spans="1:12">
      <c r="A40" s="3">
        <v>2320371</v>
      </c>
      <c r="B40" s="3" t="s">
        <v>51</v>
      </c>
      <c r="C40" s="3" t="s">
        <v>52</v>
      </c>
      <c r="D40" s="3" t="s">
        <v>75</v>
      </c>
      <c r="G40" s="3" t="s">
        <v>15</v>
      </c>
      <c r="H40" s="3">
        <v>72.94</v>
      </c>
      <c r="I40" s="3">
        <v>8.67</v>
      </c>
      <c r="J40" s="4">
        <v>43234</v>
      </c>
      <c r="K40" s="3" t="str">
        <f t="shared" si="0"/>
        <v>yes</v>
      </c>
      <c r="L40" s="5">
        <f t="shared" si="1"/>
        <v>1200</v>
      </c>
    </row>
    <row r="41" spans="1:12">
      <c r="A41" s="3">
        <v>2322980</v>
      </c>
      <c r="B41" s="3" t="s">
        <v>76</v>
      </c>
      <c r="C41" s="3" t="s">
        <v>77</v>
      </c>
      <c r="D41" s="3" t="s">
        <v>78</v>
      </c>
      <c r="E41" s="7" t="s">
        <v>79</v>
      </c>
      <c r="G41" s="3" t="s">
        <v>80</v>
      </c>
      <c r="H41" s="3">
        <v>9.3800000000000008</v>
      </c>
      <c r="I41" s="3">
        <v>2.42</v>
      </c>
      <c r="J41" s="4">
        <v>43371</v>
      </c>
      <c r="K41" s="3" t="str">
        <f t="shared" si="0"/>
        <v>yes</v>
      </c>
      <c r="L41" s="5">
        <f t="shared" si="1"/>
        <v>600</v>
      </c>
    </row>
    <row r="42" spans="1:12">
      <c r="A42" s="3">
        <v>2322981</v>
      </c>
      <c r="B42" s="3" t="s">
        <v>76</v>
      </c>
      <c r="C42" s="3" t="s">
        <v>81</v>
      </c>
      <c r="D42" s="3" t="s">
        <v>82</v>
      </c>
      <c r="E42" s="7" t="s">
        <v>83</v>
      </c>
      <c r="G42" s="3" t="s">
        <v>80</v>
      </c>
      <c r="H42" s="3">
        <v>9.3800000000000008</v>
      </c>
      <c r="I42" s="3">
        <v>2.42</v>
      </c>
      <c r="J42" s="4">
        <v>43371</v>
      </c>
      <c r="K42" s="3" t="str">
        <f t="shared" si="0"/>
        <v>yes</v>
      </c>
      <c r="L42" s="5">
        <f t="shared" si="1"/>
        <v>600</v>
      </c>
    </row>
    <row r="43" spans="1:12">
      <c r="A43" s="3">
        <v>2323100</v>
      </c>
      <c r="B43" s="3" t="s">
        <v>84</v>
      </c>
      <c r="C43" s="3" t="s">
        <v>85</v>
      </c>
      <c r="D43" s="3" t="s">
        <v>86</v>
      </c>
      <c r="G43" s="3" t="s">
        <v>15</v>
      </c>
      <c r="H43" s="3">
        <v>21.33</v>
      </c>
      <c r="I43" s="3">
        <v>2.57</v>
      </c>
      <c r="J43" s="4">
        <v>43299</v>
      </c>
      <c r="K43" s="3" t="str">
        <f t="shared" si="0"/>
        <v>yes</v>
      </c>
      <c r="L43" s="5">
        <f t="shared" si="1"/>
        <v>600</v>
      </c>
    </row>
    <row r="44" spans="1:12">
      <c r="A44" s="3">
        <v>2323101</v>
      </c>
      <c r="B44" s="3" t="s">
        <v>84</v>
      </c>
      <c r="C44" s="3" t="s">
        <v>85</v>
      </c>
      <c r="D44" s="3" t="s">
        <v>87</v>
      </c>
      <c r="G44" s="3" t="s">
        <v>15</v>
      </c>
      <c r="H44" s="3">
        <v>29.35</v>
      </c>
      <c r="I44" s="3">
        <v>2.4900000000000002</v>
      </c>
      <c r="J44" s="4">
        <v>43299</v>
      </c>
      <c r="K44" s="3" t="str">
        <f t="shared" si="0"/>
        <v>yes</v>
      </c>
      <c r="L44" s="5">
        <f t="shared" si="1"/>
        <v>800</v>
      </c>
    </row>
    <row r="45" spans="1:12">
      <c r="A45" s="3">
        <v>2323102</v>
      </c>
      <c r="B45" s="3" t="s">
        <v>84</v>
      </c>
      <c r="C45" s="3" t="s">
        <v>85</v>
      </c>
      <c r="D45" s="3" t="s">
        <v>88</v>
      </c>
      <c r="G45" s="3" t="s">
        <v>15</v>
      </c>
      <c r="H45" s="3">
        <v>46.79</v>
      </c>
      <c r="I45" s="3">
        <v>3.65</v>
      </c>
      <c r="J45" s="4">
        <v>43299</v>
      </c>
      <c r="K45" s="3" t="str">
        <f t="shared" si="0"/>
        <v>yes</v>
      </c>
      <c r="L45" s="5">
        <f t="shared" si="1"/>
        <v>1200</v>
      </c>
    </row>
    <row r="46" spans="1:12">
      <c r="A46" s="3">
        <v>2323103</v>
      </c>
      <c r="B46" s="3" t="s">
        <v>84</v>
      </c>
      <c r="C46" s="3" t="s">
        <v>85</v>
      </c>
      <c r="D46" s="3" t="s">
        <v>89</v>
      </c>
      <c r="G46" s="3" t="s">
        <v>15</v>
      </c>
      <c r="H46" s="3">
        <v>47.95</v>
      </c>
      <c r="I46" s="3">
        <v>4.32</v>
      </c>
      <c r="J46" s="4">
        <v>43299</v>
      </c>
      <c r="K46" s="3" t="str">
        <f t="shared" si="0"/>
        <v>yes</v>
      </c>
      <c r="L46" s="5">
        <f t="shared" si="1"/>
        <v>1200</v>
      </c>
    </row>
    <row r="47" spans="1:12">
      <c r="A47" s="3">
        <v>2324719</v>
      </c>
      <c r="B47" s="3" t="s">
        <v>90</v>
      </c>
      <c r="C47" s="3" t="s">
        <v>91</v>
      </c>
      <c r="D47" s="3" t="s">
        <v>92</v>
      </c>
      <c r="G47" s="3" t="s">
        <v>80</v>
      </c>
      <c r="H47" s="3">
        <v>12.41</v>
      </c>
      <c r="I47" s="3">
        <v>1.52</v>
      </c>
      <c r="J47" s="4">
        <v>43334</v>
      </c>
      <c r="K47" s="3" t="str">
        <f t="shared" si="0"/>
        <v>yes</v>
      </c>
      <c r="L47" s="5">
        <f t="shared" si="1"/>
        <v>600</v>
      </c>
    </row>
    <row r="48" spans="1:12">
      <c r="A48" s="3">
        <v>2327148</v>
      </c>
      <c r="B48" s="3" t="s">
        <v>76</v>
      </c>
      <c r="C48" s="3" t="s">
        <v>77</v>
      </c>
      <c r="D48" s="3" t="s">
        <v>93</v>
      </c>
      <c r="E48" s="7" t="s">
        <v>79</v>
      </c>
      <c r="G48" s="3" t="s">
        <v>80</v>
      </c>
      <c r="H48" s="3">
        <v>9.3800000000000008</v>
      </c>
      <c r="I48" s="3">
        <v>2.42</v>
      </c>
      <c r="J48" s="4">
        <v>43371</v>
      </c>
      <c r="K48" s="3" t="str">
        <f t="shared" si="0"/>
        <v>yes</v>
      </c>
      <c r="L48" s="5">
        <f t="shared" si="1"/>
        <v>600</v>
      </c>
    </row>
    <row r="49" spans="1:12">
      <c r="A49" s="3">
        <v>2327149</v>
      </c>
      <c r="B49" s="3" t="s">
        <v>76</v>
      </c>
      <c r="C49" s="3" t="s">
        <v>81</v>
      </c>
      <c r="D49" s="3" t="s">
        <v>94</v>
      </c>
      <c r="G49" s="3" t="s">
        <v>80</v>
      </c>
      <c r="H49" s="3">
        <v>9.3800000000000008</v>
      </c>
      <c r="I49" s="3">
        <v>2.42</v>
      </c>
      <c r="J49" s="4">
        <v>43371</v>
      </c>
      <c r="K49" s="3" t="str">
        <f t="shared" si="0"/>
        <v>yes</v>
      </c>
      <c r="L49" s="5">
        <f t="shared" si="1"/>
        <v>600</v>
      </c>
    </row>
    <row r="50" spans="1:12">
      <c r="A50" s="3">
        <v>2327150</v>
      </c>
      <c r="B50" s="3" t="s">
        <v>33</v>
      </c>
      <c r="C50" s="3" t="s">
        <v>33</v>
      </c>
      <c r="D50" s="3" t="s">
        <v>95</v>
      </c>
      <c r="E50" s="7" t="s">
        <v>96</v>
      </c>
      <c r="G50" s="3" t="s">
        <v>80</v>
      </c>
      <c r="H50" s="3">
        <v>9.3800000000000008</v>
      </c>
      <c r="I50" s="3">
        <v>2.42</v>
      </c>
      <c r="J50" s="4">
        <v>45363</v>
      </c>
      <c r="K50" s="3" t="str">
        <f t="shared" si="0"/>
        <v>yes</v>
      </c>
      <c r="L50" s="5">
        <f t="shared" si="1"/>
        <v>600</v>
      </c>
    </row>
    <row r="51" spans="1:12">
      <c r="A51" s="3">
        <v>2327152</v>
      </c>
      <c r="B51" s="3" t="s">
        <v>33</v>
      </c>
      <c r="C51" s="3" t="s">
        <v>33</v>
      </c>
      <c r="D51" s="3" t="s">
        <v>97</v>
      </c>
      <c r="E51" s="7" t="s">
        <v>98</v>
      </c>
      <c r="G51" s="3" t="s">
        <v>80</v>
      </c>
      <c r="H51" s="3">
        <v>9.3800000000000008</v>
      </c>
      <c r="I51" s="3">
        <v>2.42</v>
      </c>
      <c r="J51" s="4">
        <v>45363</v>
      </c>
      <c r="K51" s="3" t="str">
        <f t="shared" si="0"/>
        <v>yes</v>
      </c>
      <c r="L51" s="5">
        <f t="shared" si="1"/>
        <v>600</v>
      </c>
    </row>
    <row r="52" spans="1:12">
      <c r="A52" s="3">
        <v>2327154</v>
      </c>
      <c r="B52" s="3" t="s">
        <v>76</v>
      </c>
      <c r="C52" s="3" t="s">
        <v>99</v>
      </c>
      <c r="D52" s="3" t="s">
        <v>100</v>
      </c>
      <c r="E52" s="7" t="s">
        <v>101</v>
      </c>
      <c r="G52" s="3" t="s">
        <v>80</v>
      </c>
      <c r="H52" s="3">
        <v>9.3800000000000008</v>
      </c>
      <c r="I52" s="3">
        <v>2.42</v>
      </c>
      <c r="J52" s="4">
        <v>43371</v>
      </c>
      <c r="K52" s="3" t="str">
        <f t="shared" si="0"/>
        <v>yes</v>
      </c>
      <c r="L52" s="5">
        <f t="shared" si="1"/>
        <v>600</v>
      </c>
    </row>
    <row r="53" spans="1:12">
      <c r="A53" s="3">
        <v>2327155</v>
      </c>
      <c r="B53" s="3" t="s">
        <v>76</v>
      </c>
      <c r="C53" s="3" t="s">
        <v>99</v>
      </c>
      <c r="D53" s="3" t="s">
        <v>102</v>
      </c>
      <c r="E53" s="7" t="s">
        <v>103</v>
      </c>
      <c r="G53" s="3" t="s">
        <v>80</v>
      </c>
      <c r="H53" s="3">
        <v>9.3800000000000008</v>
      </c>
      <c r="I53" s="3">
        <v>2.42</v>
      </c>
      <c r="J53" s="4">
        <v>43371</v>
      </c>
      <c r="K53" s="3" t="str">
        <f t="shared" si="0"/>
        <v>yes</v>
      </c>
      <c r="L53" s="5">
        <f t="shared" si="1"/>
        <v>600</v>
      </c>
    </row>
    <row r="54" spans="1:12">
      <c r="A54" s="3">
        <v>2327160</v>
      </c>
      <c r="B54" s="3" t="s">
        <v>76</v>
      </c>
      <c r="C54" s="3" t="s">
        <v>104</v>
      </c>
      <c r="D54" s="3" t="s">
        <v>105</v>
      </c>
      <c r="E54" s="7" t="s">
        <v>106</v>
      </c>
      <c r="G54" s="3" t="s">
        <v>80</v>
      </c>
      <c r="H54" s="3">
        <v>9.3800000000000008</v>
      </c>
      <c r="I54" s="3">
        <v>2.42</v>
      </c>
      <c r="J54" s="4">
        <v>43371</v>
      </c>
      <c r="K54" s="3" t="str">
        <f t="shared" si="0"/>
        <v>yes</v>
      </c>
      <c r="L54" s="5">
        <f t="shared" si="1"/>
        <v>600</v>
      </c>
    </row>
    <row r="55" spans="1:12">
      <c r="A55" s="3">
        <v>2327161</v>
      </c>
      <c r="B55" s="3" t="s">
        <v>76</v>
      </c>
      <c r="C55" s="3" t="s">
        <v>104</v>
      </c>
      <c r="D55" s="3" t="s">
        <v>107</v>
      </c>
      <c r="E55" s="7" t="s">
        <v>108</v>
      </c>
      <c r="G55" s="3" t="s">
        <v>80</v>
      </c>
      <c r="H55" s="3">
        <v>9.3800000000000008</v>
      </c>
      <c r="I55" s="3">
        <v>2.42</v>
      </c>
      <c r="J55" s="4">
        <v>43371</v>
      </c>
      <c r="K55" s="3" t="str">
        <f t="shared" si="0"/>
        <v>yes</v>
      </c>
      <c r="L55" s="5">
        <f t="shared" si="1"/>
        <v>600</v>
      </c>
    </row>
    <row r="56" spans="1:12">
      <c r="A56" s="11">
        <v>2330004</v>
      </c>
      <c r="B56" s="11" t="s">
        <v>109</v>
      </c>
      <c r="C56" s="11" t="s">
        <v>109</v>
      </c>
      <c r="D56" s="11" t="s">
        <v>110</v>
      </c>
      <c r="E56" s="20" t="s">
        <v>111</v>
      </c>
      <c r="F56" s="11"/>
      <c r="G56" s="11" t="s">
        <v>15</v>
      </c>
      <c r="H56" s="11">
        <v>12.25</v>
      </c>
      <c r="I56" s="11">
        <v>2.4700000000000002</v>
      </c>
      <c r="J56" s="10">
        <v>43423</v>
      </c>
      <c r="K56" s="11" t="str">
        <f t="shared" si="0"/>
        <v>yes</v>
      </c>
      <c r="L56" s="12">
        <f t="shared" si="1"/>
        <v>600</v>
      </c>
    </row>
    <row r="57" spans="1:12">
      <c r="A57" s="11">
        <v>2330006</v>
      </c>
      <c r="B57" s="11" t="s">
        <v>109</v>
      </c>
      <c r="C57" s="11" t="s">
        <v>109</v>
      </c>
      <c r="D57" s="11" t="s">
        <v>112</v>
      </c>
      <c r="E57" s="20" t="s">
        <v>113</v>
      </c>
      <c r="F57" s="11"/>
      <c r="G57" s="11" t="s">
        <v>15</v>
      </c>
      <c r="H57" s="11">
        <v>12.25</v>
      </c>
      <c r="I57" s="11">
        <v>2.69</v>
      </c>
      <c r="J57" s="10">
        <v>43423</v>
      </c>
      <c r="K57" s="11" t="str">
        <f t="shared" si="0"/>
        <v>yes</v>
      </c>
      <c r="L57" s="12">
        <f t="shared" si="1"/>
        <v>600</v>
      </c>
    </row>
    <row r="58" spans="1:12">
      <c r="A58" s="3">
        <v>2330711</v>
      </c>
      <c r="B58" s="3" t="s">
        <v>76</v>
      </c>
      <c r="C58" s="3" t="s">
        <v>81</v>
      </c>
      <c r="D58" s="3" t="s">
        <v>114</v>
      </c>
      <c r="G58" s="3" t="s">
        <v>80</v>
      </c>
      <c r="H58" s="3">
        <v>16.55</v>
      </c>
      <c r="I58" s="3">
        <v>2.14</v>
      </c>
      <c r="J58" s="4">
        <v>43434</v>
      </c>
      <c r="K58" s="3" t="str">
        <f t="shared" si="0"/>
        <v>yes</v>
      </c>
      <c r="L58" s="5">
        <f t="shared" si="1"/>
        <v>600</v>
      </c>
    </row>
    <row r="59" spans="1:12">
      <c r="A59" s="3">
        <v>2330712</v>
      </c>
      <c r="B59" s="3" t="s">
        <v>76</v>
      </c>
      <c r="C59" s="3" t="s">
        <v>81</v>
      </c>
      <c r="D59" s="3" t="s">
        <v>115</v>
      </c>
      <c r="G59" s="3" t="s">
        <v>80</v>
      </c>
      <c r="H59" s="3">
        <v>16.55</v>
      </c>
      <c r="I59" s="3">
        <v>2.14</v>
      </c>
      <c r="J59" s="4">
        <v>43434</v>
      </c>
      <c r="K59" s="3" t="str">
        <f t="shared" si="0"/>
        <v>yes</v>
      </c>
      <c r="L59" s="5">
        <f t="shared" si="1"/>
        <v>600</v>
      </c>
    </row>
    <row r="60" spans="1:12">
      <c r="A60" s="3">
        <v>2330713</v>
      </c>
      <c r="B60" s="3" t="s">
        <v>76</v>
      </c>
      <c r="C60" s="3" t="s">
        <v>81</v>
      </c>
      <c r="D60" s="3" t="s">
        <v>116</v>
      </c>
      <c r="G60" s="3" t="s">
        <v>80</v>
      </c>
      <c r="H60" s="3">
        <v>16.55</v>
      </c>
      <c r="I60" s="3">
        <v>2.14</v>
      </c>
      <c r="J60" s="4">
        <v>43434</v>
      </c>
      <c r="K60" s="3" t="str">
        <f t="shared" si="0"/>
        <v>yes</v>
      </c>
      <c r="L60" s="5">
        <f t="shared" si="1"/>
        <v>600</v>
      </c>
    </row>
    <row r="61" spans="1:12">
      <c r="A61" s="3">
        <v>2330714</v>
      </c>
      <c r="B61" s="3" t="s">
        <v>76</v>
      </c>
      <c r="C61" s="3" t="s">
        <v>81</v>
      </c>
      <c r="D61" s="3" t="s">
        <v>117</v>
      </c>
      <c r="G61" s="3" t="s">
        <v>80</v>
      </c>
      <c r="H61" s="3">
        <v>16.55</v>
      </c>
      <c r="I61" s="3">
        <v>2.14</v>
      </c>
      <c r="J61" s="4">
        <v>43434</v>
      </c>
      <c r="K61" s="3" t="str">
        <f t="shared" si="0"/>
        <v>yes</v>
      </c>
      <c r="L61" s="5">
        <f t="shared" si="1"/>
        <v>600</v>
      </c>
    </row>
    <row r="62" spans="1:12">
      <c r="A62" s="3">
        <v>2330715</v>
      </c>
      <c r="B62" s="3" t="s">
        <v>76</v>
      </c>
      <c r="C62" s="3" t="s">
        <v>81</v>
      </c>
      <c r="D62" s="3" t="s">
        <v>118</v>
      </c>
      <c r="G62" s="3" t="s">
        <v>80</v>
      </c>
      <c r="H62" s="3">
        <v>16.55</v>
      </c>
      <c r="I62" s="3">
        <v>2.14</v>
      </c>
      <c r="J62" s="4">
        <v>43434</v>
      </c>
      <c r="K62" s="3" t="str">
        <f t="shared" si="0"/>
        <v>yes</v>
      </c>
      <c r="L62" s="5">
        <f t="shared" si="1"/>
        <v>600</v>
      </c>
    </row>
    <row r="63" spans="1:12">
      <c r="A63" s="3">
        <v>2330716</v>
      </c>
      <c r="B63" s="3" t="s">
        <v>76</v>
      </c>
      <c r="C63" s="3" t="s">
        <v>81</v>
      </c>
      <c r="D63" s="3" t="s">
        <v>119</v>
      </c>
      <c r="G63" s="3" t="s">
        <v>80</v>
      </c>
      <c r="H63" s="3">
        <v>16.55</v>
      </c>
      <c r="I63" s="3">
        <v>2.14</v>
      </c>
      <c r="J63" s="4">
        <v>43434</v>
      </c>
      <c r="K63" s="3" t="str">
        <f t="shared" si="0"/>
        <v>yes</v>
      </c>
      <c r="L63" s="5">
        <f t="shared" si="1"/>
        <v>600</v>
      </c>
    </row>
    <row r="64" spans="1:12">
      <c r="A64" s="3">
        <v>2330717</v>
      </c>
      <c r="B64" s="3" t="s">
        <v>76</v>
      </c>
      <c r="C64" s="3" t="s">
        <v>34</v>
      </c>
      <c r="D64" s="3" t="s">
        <v>120</v>
      </c>
      <c r="G64" s="3" t="s">
        <v>80</v>
      </c>
      <c r="H64" s="3">
        <v>16.55</v>
      </c>
      <c r="I64" s="3">
        <v>2.14</v>
      </c>
      <c r="J64" s="4">
        <v>43434</v>
      </c>
      <c r="K64" s="3" t="str">
        <f t="shared" si="0"/>
        <v>yes</v>
      </c>
      <c r="L64" s="5">
        <f t="shared" si="1"/>
        <v>600</v>
      </c>
    </row>
    <row r="65" spans="1:12">
      <c r="A65" s="3">
        <v>2330718</v>
      </c>
      <c r="B65" s="3" t="s">
        <v>76</v>
      </c>
      <c r="C65" s="3" t="s">
        <v>34</v>
      </c>
      <c r="D65" s="3" t="s">
        <v>121</v>
      </c>
      <c r="G65" s="3" t="s">
        <v>80</v>
      </c>
      <c r="H65" s="3">
        <v>16.55</v>
      </c>
      <c r="I65" s="3">
        <v>2.14</v>
      </c>
      <c r="J65" s="4">
        <v>43434</v>
      </c>
      <c r="K65" s="3" t="str">
        <f t="shared" si="0"/>
        <v>yes</v>
      </c>
      <c r="L65" s="5">
        <f t="shared" si="1"/>
        <v>600</v>
      </c>
    </row>
    <row r="66" spans="1:12">
      <c r="A66" s="3">
        <v>2330720</v>
      </c>
      <c r="B66" s="3" t="s">
        <v>33</v>
      </c>
      <c r="C66" s="3" t="s">
        <v>33</v>
      </c>
      <c r="D66" s="3" t="s">
        <v>122</v>
      </c>
      <c r="E66" s="7" t="s">
        <v>123</v>
      </c>
      <c r="G66" s="3" t="s">
        <v>80</v>
      </c>
      <c r="H66" s="3">
        <v>16.55</v>
      </c>
      <c r="I66" s="3">
        <v>2.14</v>
      </c>
      <c r="J66" s="4">
        <v>45363</v>
      </c>
      <c r="K66" s="3" t="str">
        <f t="shared" ref="K66:K129" si="2">IF(H66&gt;6, "yes", "no")</f>
        <v>yes</v>
      </c>
      <c r="L66" s="5">
        <f t="shared" ref="L66:L129" si="3">IF(K66="yes", IF(H66&lt;25, 600, IF(H66&lt;44, 800, IF(H66&gt;=44, 1200, "error"))), "n/a")</f>
        <v>600</v>
      </c>
    </row>
    <row r="67" spans="1:12">
      <c r="A67" s="3">
        <v>2330721</v>
      </c>
      <c r="B67" s="3" t="s">
        <v>76</v>
      </c>
      <c r="C67" s="3" t="s">
        <v>34</v>
      </c>
      <c r="D67" s="3" t="s">
        <v>124</v>
      </c>
      <c r="G67" s="3" t="s">
        <v>80</v>
      </c>
      <c r="H67" s="3">
        <v>16.55</v>
      </c>
      <c r="I67" s="3">
        <v>2.14</v>
      </c>
      <c r="J67" s="4">
        <v>43434</v>
      </c>
      <c r="K67" s="3" t="str">
        <f t="shared" si="2"/>
        <v>yes</v>
      </c>
      <c r="L67" s="5">
        <f t="shared" si="3"/>
        <v>600</v>
      </c>
    </row>
    <row r="68" spans="1:12">
      <c r="A68" s="3">
        <v>2330723</v>
      </c>
      <c r="B68" s="3" t="s">
        <v>76</v>
      </c>
      <c r="C68" s="3" t="s">
        <v>99</v>
      </c>
      <c r="D68" s="3" t="s">
        <v>125</v>
      </c>
      <c r="E68" s="7" t="s">
        <v>126</v>
      </c>
      <c r="G68" s="3" t="s">
        <v>80</v>
      </c>
      <c r="H68" s="3">
        <v>16.55</v>
      </c>
      <c r="I68" s="3">
        <v>2.14</v>
      </c>
      <c r="J68" s="4">
        <v>43434</v>
      </c>
      <c r="K68" s="3" t="str">
        <f t="shared" si="2"/>
        <v>yes</v>
      </c>
      <c r="L68" s="5">
        <f t="shared" si="3"/>
        <v>600</v>
      </c>
    </row>
    <row r="69" spans="1:12">
      <c r="A69" s="3">
        <v>2330741</v>
      </c>
      <c r="B69" s="3" t="s">
        <v>76</v>
      </c>
      <c r="C69" s="3" t="s">
        <v>77</v>
      </c>
      <c r="D69" s="3" t="s">
        <v>127</v>
      </c>
      <c r="E69" s="7" t="s">
        <v>128</v>
      </c>
      <c r="G69" s="3" t="s">
        <v>80</v>
      </c>
      <c r="H69" s="3">
        <v>23.42</v>
      </c>
      <c r="I69" s="3">
        <v>2.48</v>
      </c>
      <c r="J69" s="4">
        <v>43434</v>
      </c>
      <c r="K69" s="3" t="str">
        <f t="shared" si="2"/>
        <v>yes</v>
      </c>
      <c r="L69" s="5">
        <f t="shared" si="3"/>
        <v>600</v>
      </c>
    </row>
    <row r="70" spans="1:12">
      <c r="A70" s="3">
        <v>2330745</v>
      </c>
      <c r="B70" s="3" t="s">
        <v>76</v>
      </c>
      <c r="C70" s="3" t="s">
        <v>81</v>
      </c>
      <c r="D70" s="3" t="s">
        <v>129</v>
      </c>
      <c r="G70" s="3" t="s">
        <v>80</v>
      </c>
      <c r="H70" s="3">
        <v>23.42</v>
      </c>
      <c r="I70" s="3">
        <v>2.48</v>
      </c>
      <c r="J70" s="4">
        <v>43434</v>
      </c>
      <c r="K70" s="3" t="str">
        <f t="shared" si="2"/>
        <v>yes</v>
      </c>
      <c r="L70" s="5">
        <f t="shared" si="3"/>
        <v>600</v>
      </c>
    </row>
    <row r="71" spans="1:12">
      <c r="A71" s="3">
        <v>2330746</v>
      </c>
      <c r="B71" s="3" t="s">
        <v>76</v>
      </c>
      <c r="C71" s="3" t="s">
        <v>81</v>
      </c>
      <c r="D71" s="3" t="s">
        <v>130</v>
      </c>
      <c r="G71" s="3" t="s">
        <v>80</v>
      </c>
      <c r="H71" s="3">
        <v>23.42</v>
      </c>
      <c r="I71" s="3">
        <v>2.48</v>
      </c>
      <c r="J71" s="4">
        <v>43434</v>
      </c>
      <c r="K71" s="3" t="str">
        <f t="shared" si="2"/>
        <v>yes</v>
      </c>
      <c r="L71" s="5">
        <f t="shared" si="3"/>
        <v>600</v>
      </c>
    </row>
    <row r="72" spans="1:12">
      <c r="A72" s="3">
        <v>2330747</v>
      </c>
      <c r="B72" s="3" t="s">
        <v>76</v>
      </c>
      <c r="C72" s="3" t="s">
        <v>81</v>
      </c>
      <c r="D72" s="3" t="s">
        <v>131</v>
      </c>
      <c r="G72" s="3" t="s">
        <v>80</v>
      </c>
      <c r="H72" s="3">
        <v>23.42</v>
      </c>
      <c r="I72" s="3">
        <v>2.48</v>
      </c>
      <c r="J72" s="4">
        <v>43434</v>
      </c>
      <c r="K72" s="3" t="str">
        <f t="shared" si="2"/>
        <v>yes</v>
      </c>
      <c r="L72" s="5">
        <f t="shared" si="3"/>
        <v>600</v>
      </c>
    </row>
    <row r="73" spans="1:12">
      <c r="A73" s="3">
        <v>2330750</v>
      </c>
      <c r="B73" s="3" t="s">
        <v>33</v>
      </c>
      <c r="C73" s="3" t="s">
        <v>33</v>
      </c>
      <c r="D73" s="3" t="s">
        <v>132</v>
      </c>
      <c r="E73" s="7" t="s">
        <v>133</v>
      </c>
      <c r="G73" s="3" t="s">
        <v>80</v>
      </c>
      <c r="H73" s="3">
        <v>23.42</v>
      </c>
      <c r="I73" s="3">
        <v>2.48</v>
      </c>
      <c r="J73" s="4">
        <v>45363</v>
      </c>
      <c r="K73" s="3" t="str">
        <f t="shared" si="2"/>
        <v>yes</v>
      </c>
      <c r="L73" s="5">
        <f t="shared" si="3"/>
        <v>600</v>
      </c>
    </row>
    <row r="74" spans="1:12">
      <c r="A74" s="3">
        <v>2330752</v>
      </c>
      <c r="B74" s="3" t="s">
        <v>76</v>
      </c>
      <c r="C74" s="3" t="s">
        <v>99</v>
      </c>
      <c r="D74" s="3" t="s">
        <v>134</v>
      </c>
      <c r="E74" s="7" t="s">
        <v>135</v>
      </c>
      <c r="G74" s="3" t="s">
        <v>80</v>
      </c>
      <c r="H74" s="3">
        <v>23.42</v>
      </c>
      <c r="I74" s="3">
        <v>2.48</v>
      </c>
      <c r="J74" s="4">
        <v>43434</v>
      </c>
      <c r="K74" s="3" t="str">
        <f t="shared" si="2"/>
        <v>yes</v>
      </c>
      <c r="L74" s="5">
        <f t="shared" si="3"/>
        <v>600</v>
      </c>
    </row>
    <row r="75" spans="1:12">
      <c r="A75" s="3">
        <v>2330757</v>
      </c>
      <c r="B75" s="3" t="s">
        <v>76</v>
      </c>
      <c r="C75" s="3" t="s">
        <v>81</v>
      </c>
      <c r="D75" s="3" t="s">
        <v>136</v>
      </c>
      <c r="G75" s="3" t="s">
        <v>80</v>
      </c>
      <c r="H75" s="3">
        <v>23.42</v>
      </c>
      <c r="I75" s="3">
        <v>2.48</v>
      </c>
      <c r="J75" s="4">
        <v>43434</v>
      </c>
      <c r="K75" s="3" t="str">
        <f t="shared" si="2"/>
        <v>yes</v>
      </c>
      <c r="L75" s="5">
        <f t="shared" si="3"/>
        <v>600</v>
      </c>
    </row>
    <row r="76" spans="1:12">
      <c r="A76" s="3">
        <v>2330762</v>
      </c>
      <c r="B76" s="3" t="s">
        <v>76</v>
      </c>
      <c r="C76" s="3" t="s">
        <v>77</v>
      </c>
      <c r="D76" s="3" t="s">
        <v>137</v>
      </c>
      <c r="E76" s="7" t="s">
        <v>138</v>
      </c>
      <c r="G76" s="3" t="s">
        <v>80</v>
      </c>
      <c r="H76" s="3">
        <v>45.41</v>
      </c>
      <c r="I76" s="3">
        <v>3.47</v>
      </c>
      <c r="J76" s="4">
        <v>43434</v>
      </c>
      <c r="K76" s="3" t="str">
        <f t="shared" si="2"/>
        <v>yes</v>
      </c>
      <c r="L76" s="5">
        <f t="shared" si="3"/>
        <v>1200</v>
      </c>
    </row>
    <row r="77" spans="1:12">
      <c r="A77" s="3">
        <v>2330766</v>
      </c>
      <c r="B77" s="3" t="s">
        <v>76</v>
      </c>
      <c r="C77" s="3" t="s">
        <v>81</v>
      </c>
      <c r="D77" s="3" t="s">
        <v>139</v>
      </c>
      <c r="G77" s="3" t="s">
        <v>80</v>
      </c>
      <c r="H77" s="3">
        <v>45.41</v>
      </c>
      <c r="I77" s="3">
        <v>3.47</v>
      </c>
      <c r="J77" s="4">
        <v>43434</v>
      </c>
      <c r="K77" s="3" t="str">
        <f t="shared" si="2"/>
        <v>yes</v>
      </c>
      <c r="L77" s="5">
        <f t="shared" si="3"/>
        <v>1200</v>
      </c>
    </row>
    <row r="78" spans="1:12">
      <c r="A78" s="3">
        <v>2330767</v>
      </c>
      <c r="B78" s="3" t="s">
        <v>76</v>
      </c>
      <c r="C78" s="3" t="s">
        <v>81</v>
      </c>
      <c r="D78" s="3" t="s">
        <v>140</v>
      </c>
      <c r="G78" s="3" t="s">
        <v>80</v>
      </c>
      <c r="H78" s="3">
        <v>45.41</v>
      </c>
      <c r="I78" s="3">
        <v>3.47</v>
      </c>
      <c r="J78" s="4">
        <v>43434</v>
      </c>
      <c r="K78" s="3" t="str">
        <f t="shared" si="2"/>
        <v>yes</v>
      </c>
      <c r="L78" s="5">
        <f t="shared" si="3"/>
        <v>1200</v>
      </c>
    </row>
    <row r="79" spans="1:12">
      <c r="A79" s="3">
        <v>2330768</v>
      </c>
      <c r="B79" s="3" t="s">
        <v>76</v>
      </c>
      <c r="C79" s="3" t="s">
        <v>81</v>
      </c>
      <c r="D79" s="3" t="s">
        <v>141</v>
      </c>
      <c r="G79" s="3" t="s">
        <v>80</v>
      </c>
      <c r="H79" s="3">
        <v>45.41</v>
      </c>
      <c r="I79" s="3">
        <v>3.47</v>
      </c>
      <c r="J79" s="4">
        <v>43434</v>
      </c>
      <c r="K79" s="3" t="str">
        <f t="shared" si="2"/>
        <v>yes</v>
      </c>
      <c r="L79" s="5">
        <f t="shared" si="3"/>
        <v>1200</v>
      </c>
    </row>
    <row r="80" spans="1:12">
      <c r="A80" s="3">
        <v>2330769</v>
      </c>
      <c r="B80" s="3" t="s">
        <v>76</v>
      </c>
      <c r="C80" s="3" t="s">
        <v>81</v>
      </c>
      <c r="D80" s="3" t="s">
        <v>142</v>
      </c>
      <c r="G80" s="3" t="s">
        <v>80</v>
      </c>
      <c r="H80" s="3">
        <v>45.41</v>
      </c>
      <c r="I80" s="3">
        <v>3.47</v>
      </c>
      <c r="J80" s="4">
        <v>43434</v>
      </c>
      <c r="K80" s="3" t="str">
        <f t="shared" si="2"/>
        <v>yes</v>
      </c>
      <c r="L80" s="5">
        <f t="shared" si="3"/>
        <v>1200</v>
      </c>
    </row>
    <row r="81" spans="1:12">
      <c r="A81" s="3">
        <v>2330772</v>
      </c>
      <c r="B81" s="3" t="s">
        <v>33</v>
      </c>
      <c r="C81" s="3" t="s">
        <v>33</v>
      </c>
      <c r="D81" s="3" t="s">
        <v>143</v>
      </c>
      <c r="E81" s="7" t="s">
        <v>144</v>
      </c>
      <c r="G81" s="3" t="s">
        <v>80</v>
      </c>
      <c r="H81" s="3">
        <v>45.41</v>
      </c>
      <c r="I81" s="3">
        <v>3.47</v>
      </c>
      <c r="J81" s="4">
        <v>45363</v>
      </c>
      <c r="K81" s="3" t="str">
        <f t="shared" si="2"/>
        <v>yes</v>
      </c>
      <c r="L81" s="5">
        <f t="shared" si="3"/>
        <v>1200</v>
      </c>
    </row>
    <row r="82" spans="1:12">
      <c r="A82" s="3">
        <v>2330774</v>
      </c>
      <c r="B82" s="3" t="s">
        <v>76</v>
      </c>
      <c r="C82" s="3" t="s">
        <v>99</v>
      </c>
      <c r="D82" s="3" t="s">
        <v>145</v>
      </c>
      <c r="E82" s="7" t="s">
        <v>146</v>
      </c>
      <c r="G82" s="3" t="s">
        <v>80</v>
      </c>
      <c r="H82" s="3">
        <v>45.41</v>
      </c>
      <c r="I82" s="3">
        <v>3.47</v>
      </c>
      <c r="J82" s="4">
        <v>43434</v>
      </c>
      <c r="K82" s="3" t="str">
        <f t="shared" si="2"/>
        <v>yes</v>
      </c>
      <c r="L82" s="5">
        <f t="shared" si="3"/>
        <v>1200</v>
      </c>
    </row>
    <row r="83" spans="1:12">
      <c r="A83" s="3">
        <v>2330790</v>
      </c>
      <c r="B83" s="3" t="s">
        <v>76</v>
      </c>
      <c r="C83" s="3" t="s">
        <v>77</v>
      </c>
      <c r="D83" s="3" t="s">
        <v>147</v>
      </c>
      <c r="E83" s="7" t="s">
        <v>148</v>
      </c>
      <c r="G83" s="3" t="s">
        <v>80</v>
      </c>
      <c r="H83" s="3">
        <v>44.01</v>
      </c>
      <c r="I83" s="3">
        <v>3.16</v>
      </c>
      <c r="J83" s="4">
        <v>43434</v>
      </c>
      <c r="K83" s="3" t="str">
        <f t="shared" si="2"/>
        <v>yes</v>
      </c>
      <c r="L83" s="5">
        <f t="shared" si="3"/>
        <v>1200</v>
      </c>
    </row>
    <row r="84" spans="1:12">
      <c r="A84" s="3">
        <v>2330794</v>
      </c>
      <c r="B84" s="3" t="s">
        <v>76</v>
      </c>
      <c r="C84" s="3" t="s">
        <v>81</v>
      </c>
      <c r="D84" s="3" t="s">
        <v>149</v>
      </c>
      <c r="G84" s="3" t="s">
        <v>80</v>
      </c>
      <c r="H84" s="3">
        <v>44.01</v>
      </c>
      <c r="I84" s="3">
        <v>3.16</v>
      </c>
      <c r="J84" s="4">
        <v>43434</v>
      </c>
      <c r="K84" s="3" t="str">
        <f t="shared" si="2"/>
        <v>yes</v>
      </c>
      <c r="L84" s="5">
        <f t="shared" si="3"/>
        <v>1200</v>
      </c>
    </row>
    <row r="85" spans="1:12">
      <c r="A85" s="3">
        <v>2330795</v>
      </c>
      <c r="B85" s="3" t="s">
        <v>76</v>
      </c>
      <c r="C85" s="3" t="s">
        <v>81</v>
      </c>
      <c r="D85" s="3" t="s">
        <v>150</v>
      </c>
      <c r="G85" s="3" t="s">
        <v>80</v>
      </c>
      <c r="H85" s="3">
        <v>44.01</v>
      </c>
      <c r="I85" s="3">
        <v>3.16</v>
      </c>
      <c r="J85" s="4">
        <v>43434</v>
      </c>
      <c r="K85" s="3" t="str">
        <f t="shared" si="2"/>
        <v>yes</v>
      </c>
      <c r="L85" s="5">
        <f t="shared" si="3"/>
        <v>1200</v>
      </c>
    </row>
    <row r="86" spans="1:12">
      <c r="A86" s="3">
        <v>2330796</v>
      </c>
      <c r="B86" s="3" t="s">
        <v>76</v>
      </c>
      <c r="C86" s="3" t="s">
        <v>81</v>
      </c>
      <c r="D86" s="3" t="s">
        <v>151</v>
      </c>
      <c r="G86" s="3" t="s">
        <v>80</v>
      </c>
      <c r="H86" s="3">
        <v>44.01</v>
      </c>
      <c r="I86" s="3">
        <v>3.16</v>
      </c>
      <c r="J86" s="4">
        <v>43434</v>
      </c>
      <c r="K86" s="3" t="str">
        <f t="shared" si="2"/>
        <v>yes</v>
      </c>
      <c r="L86" s="5">
        <f t="shared" si="3"/>
        <v>1200</v>
      </c>
    </row>
    <row r="87" spans="1:12">
      <c r="A87" s="3">
        <v>2330797</v>
      </c>
      <c r="B87" s="3" t="s">
        <v>76</v>
      </c>
      <c r="C87" s="3" t="s">
        <v>81</v>
      </c>
      <c r="D87" s="3" t="s">
        <v>152</v>
      </c>
      <c r="G87" s="3" t="s">
        <v>80</v>
      </c>
      <c r="H87" s="3">
        <v>44.01</v>
      </c>
      <c r="I87" s="3">
        <v>3.16</v>
      </c>
      <c r="J87" s="4">
        <v>43434</v>
      </c>
      <c r="K87" s="3" t="str">
        <f t="shared" si="2"/>
        <v>yes</v>
      </c>
      <c r="L87" s="5">
        <f t="shared" si="3"/>
        <v>1200</v>
      </c>
    </row>
    <row r="88" spans="1:12">
      <c r="A88" s="3">
        <v>2330800</v>
      </c>
      <c r="B88" s="3" t="s">
        <v>33</v>
      </c>
      <c r="C88" s="3" t="s">
        <v>33</v>
      </c>
      <c r="D88" s="3" t="s">
        <v>153</v>
      </c>
      <c r="E88" s="7" t="s">
        <v>154</v>
      </c>
      <c r="G88" s="3" t="s">
        <v>80</v>
      </c>
      <c r="H88" s="3">
        <v>44.01</v>
      </c>
      <c r="I88" s="3">
        <v>3.16</v>
      </c>
      <c r="J88" s="4">
        <v>45363</v>
      </c>
      <c r="K88" s="3" t="str">
        <f t="shared" si="2"/>
        <v>yes</v>
      </c>
      <c r="L88" s="5">
        <f t="shared" si="3"/>
        <v>1200</v>
      </c>
    </row>
    <row r="89" spans="1:12">
      <c r="A89" s="3">
        <v>2330802</v>
      </c>
      <c r="B89" s="3" t="s">
        <v>76</v>
      </c>
      <c r="C89" s="3" t="s">
        <v>99</v>
      </c>
      <c r="D89" s="3" t="s">
        <v>155</v>
      </c>
      <c r="E89" s="7" t="s">
        <v>156</v>
      </c>
      <c r="G89" s="3" t="s">
        <v>80</v>
      </c>
      <c r="H89" s="3">
        <v>44.01</v>
      </c>
      <c r="I89" s="3">
        <v>3.16</v>
      </c>
      <c r="J89" s="4">
        <v>43434</v>
      </c>
      <c r="K89" s="3" t="str">
        <f t="shared" si="2"/>
        <v>yes</v>
      </c>
      <c r="L89" s="5">
        <f t="shared" si="3"/>
        <v>1200</v>
      </c>
    </row>
    <row r="90" spans="1:12">
      <c r="A90" s="3">
        <v>2330810</v>
      </c>
      <c r="B90" s="3" t="s">
        <v>76</v>
      </c>
      <c r="C90" s="3" t="s">
        <v>77</v>
      </c>
      <c r="D90" s="3" t="s">
        <v>157</v>
      </c>
      <c r="E90" s="7" t="s">
        <v>158</v>
      </c>
      <c r="G90" s="3" t="s">
        <v>80</v>
      </c>
      <c r="H90" s="3">
        <v>65.84</v>
      </c>
      <c r="I90" s="3">
        <v>3.71</v>
      </c>
      <c r="J90" s="4">
        <v>43434</v>
      </c>
      <c r="K90" s="3" t="str">
        <f t="shared" si="2"/>
        <v>yes</v>
      </c>
      <c r="L90" s="5">
        <f t="shared" si="3"/>
        <v>1200</v>
      </c>
    </row>
    <row r="91" spans="1:12">
      <c r="A91" s="3">
        <v>2330814</v>
      </c>
      <c r="B91" s="3" t="s">
        <v>76</v>
      </c>
      <c r="C91" s="3" t="s">
        <v>81</v>
      </c>
      <c r="D91" s="3" t="s">
        <v>159</v>
      </c>
      <c r="G91" s="3" t="s">
        <v>80</v>
      </c>
      <c r="H91" s="3">
        <v>65.84</v>
      </c>
      <c r="I91" s="3">
        <v>3.71</v>
      </c>
      <c r="J91" s="4">
        <v>43434</v>
      </c>
      <c r="K91" s="3" t="str">
        <f t="shared" si="2"/>
        <v>yes</v>
      </c>
      <c r="L91" s="5">
        <f t="shared" si="3"/>
        <v>1200</v>
      </c>
    </row>
    <row r="92" spans="1:12">
      <c r="A92" s="3">
        <v>2330815</v>
      </c>
      <c r="B92" s="3" t="s">
        <v>76</v>
      </c>
      <c r="C92" s="3" t="s">
        <v>81</v>
      </c>
      <c r="D92" s="3" t="s">
        <v>160</v>
      </c>
      <c r="G92" s="3" t="s">
        <v>80</v>
      </c>
      <c r="H92" s="3">
        <v>65.84</v>
      </c>
      <c r="I92" s="3">
        <v>3.71</v>
      </c>
      <c r="J92" s="4">
        <v>43434</v>
      </c>
      <c r="K92" s="3" t="str">
        <f t="shared" si="2"/>
        <v>yes</v>
      </c>
      <c r="L92" s="5">
        <f t="shared" si="3"/>
        <v>1200</v>
      </c>
    </row>
    <row r="93" spans="1:12">
      <c r="A93" s="3">
        <v>2330816</v>
      </c>
      <c r="B93" s="3" t="s">
        <v>76</v>
      </c>
      <c r="C93" s="3" t="s">
        <v>81</v>
      </c>
      <c r="D93" s="3" t="s">
        <v>161</v>
      </c>
      <c r="G93" s="3" t="s">
        <v>80</v>
      </c>
      <c r="H93" s="3">
        <v>65.84</v>
      </c>
      <c r="I93" s="3">
        <v>3.71</v>
      </c>
      <c r="J93" s="4">
        <v>43434</v>
      </c>
      <c r="K93" s="3" t="str">
        <f t="shared" si="2"/>
        <v>yes</v>
      </c>
      <c r="L93" s="5">
        <f t="shared" si="3"/>
        <v>1200</v>
      </c>
    </row>
    <row r="94" spans="1:12">
      <c r="A94" s="3">
        <v>2330818</v>
      </c>
      <c r="B94" s="3" t="s">
        <v>76</v>
      </c>
      <c r="C94" s="3" t="s">
        <v>81</v>
      </c>
      <c r="D94" s="3" t="s">
        <v>162</v>
      </c>
      <c r="G94" s="3" t="s">
        <v>80</v>
      </c>
      <c r="H94" s="3">
        <v>65.84</v>
      </c>
      <c r="I94" s="3">
        <v>3.71</v>
      </c>
      <c r="J94" s="4">
        <v>43434</v>
      </c>
      <c r="K94" s="3" t="str">
        <f t="shared" si="2"/>
        <v>yes</v>
      </c>
      <c r="L94" s="5">
        <f t="shared" si="3"/>
        <v>1200</v>
      </c>
    </row>
    <row r="95" spans="1:12">
      <c r="A95" s="3">
        <v>2330820</v>
      </c>
      <c r="B95" s="3" t="s">
        <v>33</v>
      </c>
      <c r="C95" s="3" t="s">
        <v>33</v>
      </c>
      <c r="D95" s="3" t="s">
        <v>163</v>
      </c>
      <c r="E95" s="7" t="s">
        <v>164</v>
      </c>
      <c r="G95" s="3" t="s">
        <v>80</v>
      </c>
      <c r="H95" s="3">
        <v>65.84</v>
      </c>
      <c r="I95" s="3">
        <v>3.71</v>
      </c>
      <c r="J95" s="4">
        <v>45363</v>
      </c>
      <c r="K95" s="3" t="str">
        <f t="shared" si="2"/>
        <v>yes</v>
      </c>
      <c r="L95" s="5">
        <f t="shared" si="3"/>
        <v>1200</v>
      </c>
    </row>
    <row r="96" spans="1:12">
      <c r="A96" s="3">
        <v>2330822</v>
      </c>
      <c r="B96" s="3" t="s">
        <v>76</v>
      </c>
      <c r="C96" s="3" t="s">
        <v>99</v>
      </c>
      <c r="D96" s="3" t="s">
        <v>165</v>
      </c>
      <c r="E96" s="7" t="s">
        <v>166</v>
      </c>
      <c r="G96" s="3" t="s">
        <v>80</v>
      </c>
      <c r="H96" s="3">
        <v>65.84</v>
      </c>
      <c r="I96" s="3">
        <v>3.71</v>
      </c>
      <c r="J96" s="4">
        <v>43439</v>
      </c>
      <c r="K96" s="3" t="str">
        <f t="shared" si="2"/>
        <v>yes</v>
      </c>
      <c r="L96" s="5">
        <f t="shared" si="3"/>
        <v>1200</v>
      </c>
    </row>
    <row r="97" spans="1:12">
      <c r="A97" s="3">
        <v>2331887</v>
      </c>
      <c r="B97" s="3" t="s">
        <v>76</v>
      </c>
      <c r="C97" s="3" t="s">
        <v>81</v>
      </c>
      <c r="D97" s="3" t="s">
        <v>167</v>
      </c>
      <c r="G97" s="3" t="s">
        <v>15</v>
      </c>
      <c r="H97" s="3">
        <v>23</v>
      </c>
      <c r="I97" s="3">
        <v>1.68</v>
      </c>
      <c r="J97" s="4">
        <v>43455</v>
      </c>
      <c r="K97" s="3" t="str">
        <f t="shared" si="2"/>
        <v>yes</v>
      </c>
      <c r="L97" s="5">
        <f t="shared" si="3"/>
        <v>600</v>
      </c>
    </row>
    <row r="98" spans="1:12">
      <c r="A98" s="3">
        <v>2331888</v>
      </c>
      <c r="B98" s="3" t="s">
        <v>76</v>
      </c>
      <c r="C98" s="3" t="s">
        <v>77</v>
      </c>
      <c r="D98" s="3" t="s">
        <v>168</v>
      </c>
      <c r="G98" s="3" t="s">
        <v>15</v>
      </c>
      <c r="H98" s="3">
        <v>23</v>
      </c>
      <c r="I98" s="3">
        <v>1.68</v>
      </c>
      <c r="J98" s="4">
        <v>43455</v>
      </c>
      <c r="K98" s="3" t="str">
        <f t="shared" si="2"/>
        <v>yes</v>
      </c>
      <c r="L98" s="5">
        <f t="shared" si="3"/>
        <v>600</v>
      </c>
    </row>
    <row r="99" spans="1:12">
      <c r="A99" s="3">
        <v>2331889</v>
      </c>
      <c r="B99" s="3" t="s">
        <v>76</v>
      </c>
      <c r="C99" s="3" t="s">
        <v>99</v>
      </c>
      <c r="D99" s="3" t="s">
        <v>169</v>
      </c>
      <c r="G99" s="3" t="s">
        <v>15</v>
      </c>
      <c r="H99" s="3">
        <v>23</v>
      </c>
      <c r="I99" s="3">
        <v>1.68</v>
      </c>
      <c r="J99" s="4">
        <v>43455</v>
      </c>
      <c r="K99" s="3" t="str">
        <f t="shared" si="2"/>
        <v>yes</v>
      </c>
      <c r="L99" s="5">
        <f t="shared" si="3"/>
        <v>600</v>
      </c>
    </row>
    <row r="100" spans="1:12">
      <c r="A100" s="3">
        <v>2331890</v>
      </c>
      <c r="B100" s="3" t="s">
        <v>76</v>
      </c>
      <c r="C100" s="3" t="s">
        <v>34</v>
      </c>
      <c r="D100" s="3" t="s">
        <v>170</v>
      </c>
      <c r="G100" s="3" t="s">
        <v>15</v>
      </c>
      <c r="H100" s="3">
        <v>23</v>
      </c>
      <c r="I100" s="3">
        <v>1.68</v>
      </c>
      <c r="J100" s="4">
        <v>43455</v>
      </c>
      <c r="K100" s="3" t="str">
        <f t="shared" si="2"/>
        <v>yes</v>
      </c>
      <c r="L100" s="5">
        <f t="shared" si="3"/>
        <v>600</v>
      </c>
    </row>
    <row r="101" spans="1:12" s="11" customFormat="1">
      <c r="A101" s="3">
        <v>2331891</v>
      </c>
      <c r="B101" s="3" t="s">
        <v>76</v>
      </c>
      <c r="C101" s="3" t="s">
        <v>171</v>
      </c>
      <c r="D101" s="3" t="s">
        <v>172</v>
      </c>
      <c r="E101" s="7"/>
      <c r="F101" s="3"/>
      <c r="G101" s="3" t="s">
        <v>15</v>
      </c>
      <c r="H101" s="3">
        <v>23</v>
      </c>
      <c r="I101" s="3">
        <v>1.68</v>
      </c>
      <c r="J101" s="4">
        <v>43455</v>
      </c>
      <c r="K101" s="3" t="str">
        <f t="shared" si="2"/>
        <v>yes</v>
      </c>
      <c r="L101" s="5">
        <f t="shared" si="3"/>
        <v>600</v>
      </c>
    </row>
    <row r="102" spans="1:12" s="11" customFormat="1">
      <c r="A102" s="3">
        <v>2337012</v>
      </c>
      <c r="B102" s="3" t="s">
        <v>47</v>
      </c>
      <c r="C102" s="3" t="s">
        <v>48</v>
      </c>
      <c r="D102" s="3" t="s">
        <v>173</v>
      </c>
      <c r="E102" s="7"/>
      <c r="F102" s="3"/>
      <c r="G102" s="3" t="s">
        <v>80</v>
      </c>
      <c r="H102" s="3">
        <v>11.95</v>
      </c>
      <c r="I102" s="3">
        <v>3.54</v>
      </c>
      <c r="J102" s="4">
        <v>43574</v>
      </c>
      <c r="K102" s="3" t="str">
        <f t="shared" si="2"/>
        <v>yes</v>
      </c>
      <c r="L102" s="5">
        <f t="shared" si="3"/>
        <v>600</v>
      </c>
    </row>
    <row r="103" spans="1:12">
      <c r="A103" s="3">
        <v>2337013</v>
      </c>
      <c r="B103" s="3" t="s">
        <v>47</v>
      </c>
      <c r="C103" s="3" t="s">
        <v>48</v>
      </c>
      <c r="D103" s="3" t="s">
        <v>174</v>
      </c>
      <c r="G103" s="3" t="s">
        <v>80</v>
      </c>
      <c r="H103" s="3">
        <v>11.95</v>
      </c>
      <c r="I103" s="3">
        <v>3.54</v>
      </c>
      <c r="J103" s="4">
        <v>43574</v>
      </c>
      <c r="K103" s="3" t="str">
        <f t="shared" si="2"/>
        <v>yes</v>
      </c>
      <c r="L103" s="5">
        <f t="shared" si="3"/>
        <v>600</v>
      </c>
    </row>
    <row r="104" spans="1:12">
      <c r="A104" s="3">
        <v>2337014</v>
      </c>
      <c r="B104" s="3" t="s">
        <v>47</v>
      </c>
      <c r="C104" s="3" t="s">
        <v>48</v>
      </c>
      <c r="D104" s="3" t="s">
        <v>175</v>
      </c>
      <c r="G104" s="3" t="s">
        <v>80</v>
      </c>
      <c r="H104" s="3">
        <v>11.95</v>
      </c>
      <c r="I104" s="3">
        <v>3.54</v>
      </c>
      <c r="J104" s="4">
        <v>43574</v>
      </c>
      <c r="K104" s="3" t="str">
        <f t="shared" si="2"/>
        <v>yes</v>
      </c>
      <c r="L104" s="5">
        <f t="shared" si="3"/>
        <v>600</v>
      </c>
    </row>
    <row r="105" spans="1:12">
      <c r="A105" s="3">
        <v>2337015</v>
      </c>
      <c r="B105" s="3" t="s">
        <v>47</v>
      </c>
      <c r="C105" s="3" t="s">
        <v>48</v>
      </c>
      <c r="D105" s="3" t="s">
        <v>176</v>
      </c>
      <c r="G105" s="3" t="s">
        <v>80</v>
      </c>
      <c r="H105" s="3">
        <v>11.95</v>
      </c>
      <c r="I105" s="3">
        <v>3.54</v>
      </c>
      <c r="J105" s="4">
        <v>43574</v>
      </c>
      <c r="K105" s="3" t="str">
        <f t="shared" si="2"/>
        <v>yes</v>
      </c>
      <c r="L105" s="5">
        <f t="shared" si="3"/>
        <v>600</v>
      </c>
    </row>
    <row r="106" spans="1:12">
      <c r="A106" s="3">
        <v>2337016</v>
      </c>
      <c r="B106" s="3" t="s">
        <v>47</v>
      </c>
      <c r="C106" s="3" t="s">
        <v>48</v>
      </c>
      <c r="D106" s="3" t="s">
        <v>177</v>
      </c>
      <c r="G106" s="3" t="s">
        <v>80</v>
      </c>
      <c r="H106" s="3">
        <v>11.95</v>
      </c>
      <c r="I106" s="3">
        <v>3.54</v>
      </c>
      <c r="J106" s="4">
        <v>43574</v>
      </c>
      <c r="K106" s="3" t="str">
        <f t="shared" si="2"/>
        <v>yes</v>
      </c>
      <c r="L106" s="5">
        <f t="shared" si="3"/>
        <v>600</v>
      </c>
    </row>
    <row r="107" spans="1:12">
      <c r="A107" s="3">
        <v>2337017</v>
      </c>
      <c r="B107" s="3" t="s">
        <v>47</v>
      </c>
      <c r="C107" s="3" t="s">
        <v>48</v>
      </c>
      <c r="D107" s="3" t="s">
        <v>178</v>
      </c>
      <c r="G107" s="3" t="s">
        <v>80</v>
      </c>
      <c r="H107" s="3">
        <v>11.95</v>
      </c>
      <c r="I107" s="3">
        <v>3.54</v>
      </c>
      <c r="J107" s="4">
        <v>43574</v>
      </c>
      <c r="K107" s="3" t="str">
        <f t="shared" si="2"/>
        <v>yes</v>
      </c>
      <c r="L107" s="5">
        <f t="shared" si="3"/>
        <v>600</v>
      </c>
    </row>
    <row r="108" spans="1:12">
      <c r="A108" s="3">
        <v>2337018</v>
      </c>
      <c r="B108" s="3" t="s">
        <v>47</v>
      </c>
      <c r="C108" s="3" t="s">
        <v>48</v>
      </c>
      <c r="D108" s="3" t="s">
        <v>179</v>
      </c>
      <c r="G108" s="3" t="s">
        <v>80</v>
      </c>
      <c r="H108" s="3">
        <v>11.95</v>
      </c>
      <c r="I108" s="3">
        <v>3.54</v>
      </c>
      <c r="J108" s="4">
        <v>43574</v>
      </c>
      <c r="K108" s="3" t="str">
        <f t="shared" si="2"/>
        <v>yes</v>
      </c>
      <c r="L108" s="5">
        <f t="shared" si="3"/>
        <v>600</v>
      </c>
    </row>
    <row r="109" spans="1:12">
      <c r="A109" s="3">
        <v>2337019</v>
      </c>
      <c r="B109" s="3" t="s">
        <v>47</v>
      </c>
      <c r="C109" s="3" t="s">
        <v>48</v>
      </c>
      <c r="D109" s="3" t="s">
        <v>180</v>
      </c>
      <c r="G109" s="3" t="s">
        <v>80</v>
      </c>
      <c r="H109" s="3">
        <v>11.95</v>
      </c>
      <c r="I109" s="3">
        <v>3.54</v>
      </c>
      <c r="J109" s="4">
        <v>43574</v>
      </c>
      <c r="K109" s="3" t="str">
        <f t="shared" si="2"/>
        <v>yes</v>
      </c>
      <c r="L109" s="5">
        <f t="shared" si="3"/>
        <v>600</v>
      </c>
    </row>
    <row r="110" spans="1:12">
      <c r="A110" s="3">
        <v>2337025</v>
      </c>
      <c r="B110" s="3" t="s">
        <v>47</v>
      </c>
      <c r="C110" s="3" t="s">
        <v>48</v>
      </c>
      <c r="D110" s="3" t="s">
        <v>181</v>
      </c>
      <c r="G110" s="3" t="s">
        <v>80</v>
      </c>
      <c r="H110" s="3">
        <v>27.8</v>
      </c>
      <c r="I110" s="3">
        <v>4.41</v>
      </c>
      <c r="J110" s="4">
        <v>43574</v>
      </c>
      <c r="K110" s="3" t="str">
        <f t="shared" si="2"/>
        <v>yes</v>
      </c>
      <c r="L110" s="5">
        <f t="shared" si="3"/>
        <v>800</v>
      </c>
    </row>
    <row r="111" spans="1:12">
      <c r="A111" s="3">
        <v>2337026</v>
      </c>
      <c r="B111" s="3" t="s">
        <v>47</v>
      </c>
      <c r="C111" s="3" t="s">
        <v>48</v>
      </c>
      <c r="D111" s="3" t="s">
        <v>182</v>
      </c>
      <c r="G111" s="3" t="s">
        <v>80</v>
      </c>
      <c r="H111" s="3">
        <v>27.8</v>
      </c>
      <c r="I111" s="3">
        <v>4.41</v>
      </c>
      <c r="J111" s="4">
        <v>43574</v>
      </c>
      <c r="K111" s="3" t="str">
        <f t="shared" si="2"/>
        <v>yes</v>
      </c>
      <c r="L111" s="5">
        <f t="shared" si="3"/>
        <v>800</v>
      </c>
    </row>
    <row r="112" spans="1:12">
      <c r="A112" s="3">
        <v>2337027</v>
      </c>
      <c r="B112" s="3" t="s">
        <v>47</v>
      </c>
      <c r="C112" s="3" t="s">
        <v>48</v>
      </c>
      <c r="D112" s="3" t="s">
        <v>183</v>
      </c>
      <c r="G112" s="3" t="s">
        <v>80</v>
      </c>
      <c r="H112" s="3">
        <v>27.8</v>
      </c>
      <c r="I112" s="3">
        <v>4.41</v>
      </c>
      <c r="J112" s="4">
        <v>43574</v>
      </c>
      <c r="K112" s="3" t="str">
        <f t="shared" si="2"/>
        <v>yes</v>
      </c>
      <c r="L112" s="5">
        <f t="shared" si="3"/>
        <v>800</v>
      </c>
    </row>
    <row r="113" spans="1:12">
      <c r="A113" s="3">
        <v>2337028</v>
      </c>
      <c r="B113" s="3" t="s">
        <v>47</v>
      </c>
      <c r="C113" s="3" t="s">
        <v>48</v>
      </c>
      <c r="D113" s="3" t="s">
        <v>184</v>
      </c>
      <c r="G113" s="3" t="s">
        <v>80</v>
      </c>
      <c r="H113" s="3">
        <v>27.8</v>
      </c>
      <c r="I113" s="3">
        <v>4.41</v>
      </c>
      <c r="J113" s="4">
        <v>43574</v>
      </c>
      <c r="K113" s="3" t="str">
        <f t="shared" si="2"/>
        <v>yes</v>
      </c>
      <c r="L113" s="5">
        <f t="shared" si="3"/>
        <v>800</v>
      </c>
    </row>
    <row r="114" spans="1:12">
      <c r="A114" s="3">
        <v>2337029</v>
      </c>
      <c r="B114" s="3" t="s">
        <v>47</v>
      </c>
      <c r="C114" s="3" t="s">
        <v>48</v>
      </c>
      <c r="D114" s="3" t="s">
        <v>185</v>
      </c>
      <c r="G114" s="3" t="s">
        <v>80</v>
      </c>
      <c r="H114" s="3">
        <v>27.8</v>
      </c>
      <c r="I114" s="3">
        <v>4.41</v>
      </c>
      <c r="J114" s="4">
        <v>43574</v>
      </c>
      <c r="K114" s="3" t="str">
        <f t="shared" si="2"/>
        <v>yes</v>
      </c>
      <c r="L114" s="5">
        <f t="shared" si="3"/>
        <v>800</v>
      </c>
    </row>
    <row r="115" spans="1:12">
      <c r="A115" s="3">
        <v>2337030</v>
      </c>
      <c r="B115" s="3" t="s">
        <v>47</v>
      </c>
      <c r="C115" s="3" t="s">
        <v>48</v>
      </c>
      <c r="D115" s="3" t="s">
        <v>186</v>
      </c>
      <c r="G115" s="3" t="s">
        <v>80</v>
      </c>
      <c r="H115" s="3">
        <v>27.8</v>
      </c>
      <c r="I115" s="3">
        <v>4.41</v>
      </c>
      <c r="J115" s="4">
        <v>43574</v>
      </c>
      <c r="K115" s="3" t="str">
        <f t="shared" si="2"/>
        <v>yes</v>
      </c>
      <c r="L115" s="5">
        <f t="shared" si="3"/>
        <v>800</v>
      </c>
    </row>
    <row r="116" spans="1:12">
      <c r="A116" s="3">
        <v>2337031</v>
      </c>
      <c r="B116" s="3" t="s">
        <v>47</v>
      </c>
      <c r="C116" s="3" t="s">
        <v>48</v>
      </c>
      <c r="D116" s="3" t="s">
        <v>187</v>
      </c>
      <c r="G116" s="3" t="s">
        <v>80</v>
      </c>
      <c r="H116" s="3">
        <v>27.8</v>
      </c>
      <c r="I116" s="3">
        <v>4.41</v>
      </c>
      <c r="J116" s="4">
        <v>43574</v>
      </c>
      <c r="K116" s="3" t="str">
        <f t="shared" si="2"/>
        <v>yes</v>
      </c>
      <c r="L116" s="5">
        <f t="shared" si="3"/>
        <v>800</v>
      </c>
    </row>
    <row r="117" spans="1:12">
      <c r="A117" s="3">
        <v>2337032</v>
      </c>
      <c r="B117" s="3" t="s">
        <v>47</v>
      </c>
      <c r="C117" s="3" t="s">
        <v>48</v>
      </c>
      <c r="D117" s="3" t="s">
        <v>188</v>
      </c>
      <c r="G117" s="3" t="s">
        <v>80</v>
      </c>
      <c r="H117" s="3">
        <v>27.8</v>
      </c>
      <c r="I117" s="3">
        <v>4.41</v>
      </c>
      <c r="J117" s="4">
        <v>43574</v>
      </c>
      <c r="K117" s="3" t="str">
        <f t="shared" si="2"/>
        <v>yes</v>
      </c>
      <c r="L117" s="5">
        <f t="shared" si="3"/>
        <v>800</v>
      </c>
    </row>
    <row r="118" spans="1:12">
      <c r="A118" s="3">
        <v>2337033</v>
      </c>
      <c r="B118" s="3" t="s">
        <v>47</v>
      </c>
      <c r="C118" s="3" t="s">
        <v>48</v>
      </c>
      <c r="D118" s="3" t="s">
        <v>189</v>
      </c>
      <c r="G118" s="3" t="s">
        <v>80</v>
      </c>
      <c r="H118" s="3">
        <v>27.8</v>
      </c>
      <c r="I118" s="3">
        <v>4.41</v>
      </c>
      <c r="J118" s="4">
        <v>43574</v>
      </c>
      <c r="K118" s="3" t="str">
        <f t="shared" si="2"/>
        <v>yes</v>
      </c>
      <c r="L118" s="5">
        <f t="shared" si="3"/>
        <v>800</v>
      </c>
    </row>
    <row r="119" spans="1:12">
      <c r="A119" s="3">
        <v>2337034</v>
      </c>
      <c r="B119" s="3" t="s">
        <v>47</v>
      </c>
      <c r="C119" s="3" t="s">
        <v>48</v>
      </c>
      <c r="D119" s="3" t="s">
        <v>190</v>
      </c>
      <c r="G119" s="3" t="s">
        <v>80</v>
      </c>
      <c r="H119" s="3">
        <v>27.8</v>
      </c>
      <c r="I119" s="3">
        <v>4.41</v>
      </c>
      <c r="J119" s="4">
        <v>43574</v>
      </c>
      <c r="K119" s="3" t="str">
        <f t="shared" si="2"/>
        <v>yes</v>
      </c>
      <c r="L119" s="5">
        <f t="shared" si="3"/>
        <v>800</v>
      </c>
    </row>
    <row r="120" spans="1:12">
      <c r="A120" s="11">
        <v>2341566</v>
      </c>
      <c r="B120" s="11" t="s">
        <v>109</v>
      </c>
      <c r="C120" s="11" t="s">
        <v>109</v>
      </c>
      <c r="D120" s="11" t="s">
        <v>191</v>
      </c>
      <c r="E120" s="20" t="s">
        <v>192</v>
      </c>
      <c r="F120" s="11"/>
      <c r="G120" s="11" t="s">
        <v>20</v>
      </c>
      <c r="H120" s="11">
        <v>23.9</v>
      </c>
      <c r="I120" s="11">
        <v>3.09</v>
      </c>
      <c r="J120" s="10">
        <v>43670</v>
      </c>
      <c r="K120" s="11" t="str">
        <f t="shared" si="2"/>
        <v>yes</v>
      </c>
      <c r="L120" s="12">
        <f t="shared" si="3"/>
        <v>600</v>
      </c>
    </row>
    <row r="121" spans="1:12">
      <c r="A121" s="11">
        <v>2341567</v>
      </c>
      <c r="B121" s="11" t="s">
        <v>109</v>
      </c>
      <c r="C121" s="11" t="s">
        <v>109</v>
      </c>
      <c r="D121" s="11" t="s">
        <v>193</v>
      </c>
      <c r="E121" s="20" t="s">
        <v>194</v>
      </c>
      <c r="F121" s="11"/>
      <c r="G121" s="11" t="s">
        <v>20</v>
      </c>
      <c r="H121" s="11">
        <v>18.899999999999999</v>
      </c>
      <c r="I121" s="11">
        <v>3.04</v>
      </c>
      <c r="J121" s="10">
        <v>43670</v>
      </c>
      <c r="K121" s="11" t="str">
        <f t="shared" si="2"/>
        <v>yes</v>
      </c>
      <c r="L121" s="12">
        <f t="shared" si="3"/>
        <v>600</v>
      </c>
    </row>
    <row r="122" spans="1:12">
      <c r="A122" s="11">
        <v>2341590</v>
      </c>
      <c r="B122" s="11" t="s">
        <v>109</v>
      </c>
      <c r="C122" s="11" t="s">
        <v>109</v>
      </c>
      <c r="D122" s="11" t="s">
        <v>195</v>
      </c>
      <c r="E122" s="20" t="s">
        <v>196</v>
      </c>
      <c r="F122" s="11"/>
      <c r="G122" s="11" t="s">
        <v>20</v>
      </c>
      <c r="H122" s="11">
        <v>18.899999999999999</v>
      </c>
      <c r="I122" s="11">
        <v>3.01</v>
      </c>
      <c r="J122" s="10">
        <v>43671</v>
      </c>
      <c r="K122" s="11" t="str">
        <f t="shared" si="2"/>
        <v>yes</v>
      </c>
      <c r="L122" s="12">
        <f t="shared" si="3"/>
        <v>600</v>
      </c>
    </row>
    <row r="123" spans="1:12">
      <c r="A123" s="11">
        <v>2341598</v>
      </c>
      <c r="B123" s="11" t="s">
        <v>109</v>
      </c>
      <c r="C123" s="11" t="s">
        <v>109</v>
      </c>
      <c r="D123" s="11" t="s">
        <v>197</v>
      </c>
      <c r="E123" s="20" t="s">
        <v>198</v>
      </c>
      <c r="F123" s="11"/>
      <c r="G123" s="11" t="s">
        <v>20</v>
      </c>
      <c r="H123" s="11">
        <v>23.9</v>
      </c>
      <c r="I123" s="11">
        <v>3.01</v>
      </c>
      <c r="J123" s="10">
        <v>43671</v>
      </c>
      <c r="K123" s="11" t="str">
        <f t="shared" si="2"/>
        <v>yes</v>
      </c>
      <c r="L123" s="12">
        <f t="shared" si="3"/>
        <v>600</v>
      </c>
    </row>
    <row r="124" spans="1:12">
      <c r="A124" s="11">
        <v>2341845</v>
      </c>
      <c r="B124" s="11" t="s">
        <v>109</v>
      </c>
      <c r="C124" s="11" t="s">
        <v>109</v>
      </c>
      <c r="D124" s="11" t="s">
        <v>199</v>
      </c>
      <c r="E124" s="20" t="s">
        <v>200</v>
      </c>
      <c r="F124" s="11"/>
      <c r="G124" s="11" t="s">
        <v>20</v>
      </c>
      <c r="H124" s="11">
        <v>42.8</v>
      </c>
      <c r="I124" s="11">
        <v>3.69</v>
      </c>
      <c r="J124" s="10">
        <v>43676</v>
      </c>
      <c r="K124" s="11" t="str">
        <f t="shared" si="2"/>
        <v>yes</v>
      </c>
      <c r="L124" s="12">
        <f t="shared" si="3"/>
        <v>800</v>
      </c>
    </row>
    <row r="125" spans="1:12">
      <c r="A125" s="11">
        <v>2341848</v>
      </c>
      <c r="B125" s="11" t="s">
        <v>109</v>
      </c>
      <c r="C125" s="11" t="s">
        <v>109</v>
      </c>
      <c r="D125" s="11" t="s">
        <v>201</v>
      </c>
      <c r="E125" s="20" t="s">
        <v>202</v>
      </c>
      <c r="F125" s="11"/>
      <c r="G125" s="11" t="s">
        <v>20</v>
      </c>
      <c r="H125" s="11">
        <v>53.85</v>
      </c>
      <c r="I125" s="11">
        <v>3.87</v>
      </c>
      <c r="J125" s="10">
        <v>43676</v>
      </c>
      <c r="K125" s="11" t="str">
        <f t="shared" si="2"/>
        <v>yes</v>
      </c>
      <c r="L125" s="12">
        <f t="shared" si="3"/>
        <v>1200</v>
      </c>
    </row>
    <row r="126" spans="1:12">
      <c r="A126" s="11">
        <v>2341849</v>
      </c>
      <c r="B126" s="11" t="s">
        <v>109</v>
      </c>
      <c r="C126" s="11" t="s">
        <v>109</v>
      </c>
      <c r="D126" s="11" t="s">
        <v>203</v>
      </c>
      <c r="E126" s="20" t="s">
        <v>204</v>
      </c>
      <c r="F126" s="11"/>
      <c r="G126" s="11" t="s">
        <v>20</v>
      </c>
      <c r="H126" s="11">
        <v>42.8</v>
      </c>
      <c r="I126" s="11">
        <v>3.77</v>
      </c>
      <c r="J126" s="10">
        <v>43676</v>
      </c>
      <c r="K126" s="11" t="str">
        <f t="shared" si="2"/>
        <v>yes</v>
      </c>
      <c r="L126" s="12">
        <f t="shared" si="3"/>
        <v>800</v>
      </c>
    </row>
    <row r="127" spans="1:12">
      <c r="A127" s="11">
        <v>2341850</v>
      </c>
      <c r="B127" s="11" t="s">
        <v>109</v>
      </c>
      <c r="C127" s="11" t="s">
        <v>109</v>
      </c>
      <c r="D127" s="11" t="s">
        <v>205</v>
      </c>
      <c r="E127" s="20" t="s">
        <v>206</v>
      </c>
      <c r="F127" s="11"/>
      <c r="G127" s="11" t="s">
        <v>20</v>
      </c>
      <c r="H127" s="11">
        <v>53.85</v>
      </c>
      <c r="I127" s="11">
        <v>3.94</v>
      </c>
      <c r="J127" s="10">
        <v>43676</v>
      </c>
      <c r="K127" s="11" t="str">
        <f t="shared" si="2"/>
        <v>yes</v>
      </c>
      <c r="L127" s="12">
        <f t="shared" si="3"/>
        <v>1200</v>
      </c>
    </row>
    <row r="128" spans="1:12">
      <c r="A128" s="3">
        <v>2345722</v>
      </c>
      <c r="B128" s="3" t="s">
        <v>76</v>
      </c>
      <c r="C128" s="3" t="s">
        <v>104</v>
      </c>
      <c r="D128" s="3" t="s">
        <v>207</v>
      </c>
      <c r="E128" s="7" t="s">
        <v>208</v>
      </c>
      <c r="G128" s="3" t="s">
        <v>80</v>
      </c>
      <c r="H128" s="3">
        <v>19.66</v>
      </c>
      <c r="I128" s="3">
        <v>1.6</v>
      </c>
      <c r="J128" s="4">
        <v>43706</v>
      </c>
      <c r="K128" s="3" t="str">
        <f t="shared" si="2"/>
        <v>yes</v>
      </c>
      <c r="L128" s="5">
        <f t="shared" si="3"/>
        <v>600</v>
      </c>
    </row>
    <row r="129" spans="1:12">
      <c r="A129" s="3">
        <v>2345723</v>
      </c>
      <c r="B129" s="3" t="s">
        <v>76</v>
      </c>
      <c r="C129" s="3" t="s">
        <v>104</v>
      </c>
      <c r="D129" s="3" t="s">
        <v>209</v>
      </c>
      <c r="E129" s="7" t="s">
        <v>210</v>
      </c>
      <c r="G129" s="3" t="s">
        <v>80</v>
      </c>
      <c r="H129" s="3">
        <v>45.26</v>
      </c>
      <c r="I129" s="3">
        <v>2.48</v>
      </c>
      <c r="J129" s="4">
        <v>43706</v>
      </c>
      <c r="K129" s="3" t="str">
        <f t="shared" si="2"/>
        <v>yes</v>
      </c>
      <c r="L129" s="5">
        <f t="shared" si="3"/>
        <v>1200</v>
      </c>
    </row>
    <row r="130" spans="1:12">
      <c r="A130" s="3">
        <v>2347173</v>
      </c>
      <c r="B130" s="3" t="s">
        <v>211</v>
      </c>
      <c r="C130" s="3" t="s">
        <v>212</v>
      </c>
      <c r="D130" s="3" t="s">
        <v>213</v>
      </c>
      <c r="E130" s="7" t="s">
        <v>214</v>
      </c>
      <c r="G130" s="3" t="s">
        <v>50</v>
      </c>
      <c r="H130" s="3">
        <v>46.36</v>
      </c>
      <c r="I130" s="3">
        <v>5.39</v>
      </c>
      <c r="J130" s="4">
        <v>43713</v>
      </c>
      <c r="K130" s="3" t="str">
        <f t="shared" ref="K130:K193" si="4">IF(H130&gt;6, "yes", "no")</f>
        <v>yes</v>
      </c>
      <c r="L130" s="5">
        <f t="shared" ref="L130:L193" si="5">IF(K130="yes", IF(H130&lt;25, 600, IF(H130&lt;44, 800, IF(H130&gt;=44, 1200, "error"))), "n/a")</f>
        <v>1200</v>
      </c>
    </row>
    <row r="131" spans="1:12">
      <c r="A131" s="3">
        <v>2347174</v>
      </c>
      <c r="B131" s="3" t="s">
        <v>211</v>
      </c>
      <c r="C131" s="3" t="s">
        <v>212</v>
      </c>
      <c r="D131" s="3" t="s">
        <v>215</v>
      </c>
      <c r="E131" s="7" t="s">
        <v>216</v>
      </c>
      <c r="G131" s="3" t="s">
        <v>50</v>
      </c>
      <c r="H131" s="3">
        <v>46.36</v>
      </c>
      <c r="I131" s="3">
        <v>5.39</v>
      </c>
      <c r="J131" s="4">
        <v>43713</v>
      </c>
      <c r="K131" s="3" t="str">
        <f t="shared" si="4"/>
        <v>yes</v>
      </c>
      <c r="L131" s="5">
        <f t="shared" si="5"/>
        <v>1200</v>
      </c>
    </row>
    <row r="132" spans="1:12">
      <c r="A132" s="3">
        <v>2347175</v>
      </c>
      <c r="B132" s="3" t="s">
        <v>211</v>
      </c>
      <c r="C132" s="3" t="s">
        <v>212</v>
      </c>
      <c r="D132" s="3" t="s">
        <v>217</v>
      </c>
      <c r="E132" s="7" t="s">
        <v>218</v>
      </c>
      <c r="G132" s="3" t="s">
        <v>50</v>
      </c>
      <c r="H132" s="3">
        <v>46.36</v>
      </c>
      <c r="I132" s="3">
        <v>5.39</v>
      </c>
      <c r="J132" s="4">
        <v>43713</v>
      </c>
      <c r="K132" s="3" t="str">
        <f t="shared" si="4"/>
        <v>yes</v>
      </c>
      <c r="L132" s="5">
        <f t="shared" si="5"/>
        <v>1200</v>
      </c>
    </row>
    <row r="133" spans="1:12">
      <c r="A133" s="3">
        <v>2347176</v>
      </c>
      <c r="B133" s="3" t="s">
        <v>211</v>
      </c>
      <c r="C133" s="3" t="s">
        <v>212</v>
      </c>
      <c r="D133" s="3" t="s">
        <v>219</v>
      </c>
      <c r="E133" s="7" t="s">
        <v>220</v>
      </c>
      <c r="G133" s="3" t="s">
        <v>50</v>
      </c>
      <c r="H133" s="3">
        <v>46.36</v>
      </c>
      <c r="I133" s="3">
        <v>5.39</v>
      </c>
      <c r="J133" s="4">
        <v>43713</v>
      </c>
      <c r="K133" s="3" t="str">
        <f t="shared" si="4"/>
        <v>yes</v>
      </c>
      <c r="L133" s="5">
        <f t="shared" si="5"/>
        <v>1200</v>
      </c>
    </row>
    <row r="134" spans="1:12">
      <c r="A134" s="3">
        <v>2347185</v>
      </c>
      <c r="B134" s="3" t="s">
        <v>211</v>
      </c>
      <c r="C134" s="3" t="s">
        <v>212</v>
      </c>
      <c r="D134" s="3" t="s">
        <v>221</v>
      </c>
      <c r="E134" s="7" t="s">
        <v>222</v>
      </c>
      <c r="G134" s="3" t="s">
        <v>50</v>
      </c>
      <c r="H134" s="3">
        <v>48.3</v>
      </c>
      <c r="I134" s="3">
        <v>7.14</v>
      </c>
      <c r="J134" s="4">
        <v>43713</v>
      </c>
      <c r="K134" s="3" t="str">
        <f t="shared" si="4"/>
        <v>yes</v>
      </c>
      <c r="L134" s="5">
        <f t="shared" si="5"/>
        <v>1200</v>
      </c>
    </row>
    <row r="135" spans="1:12">
      <c r="A135" s="3">
        <v>2347186</v>
      </c>
      <c r="B135" s="3" t="s">
        <v>211</v>
      </c>
      <c r="C135" s="3" t="s">
        <v>212</v>
      </c>
      <c r="D135" s="3" t="s">
        <v>223</v>
      </c>
      <c r="E135" s="7" t="s">
        <v>224</v>
      </c>
      <c r="G135" s="3" t="s">
        <v>50</v>
      </c>
      <c r="H135" s="3">
        <v>48.3</v>
      </c>
      <c r="I135" s="3">
        <v>7.14</v>
      </c>
      <c r="J135" s="4">
        <v>43713</v>
      </c>
      <c r="K135" s="3" t="str">
        <f t="shared" si="4"/>
        <v>yes</v>
      </c>
      <c r="L135" s="5">
        <f t="shared" si="5"/>
        <v>1200</v>
      </c>
    </row>
    <row r="136" spans="1:12">
      <c r="A136" s="3">
        <v>2347187</v>
      </c>
      <c r="B136" s="3" t="s">
        <v>211</v>
      </c>
      <c r="C136" s="3" t="s">
        <v>212</v>
      </c>
      <c r="D136" s="3" t="s">
        <v>225</v>
      </c>
      <c r="E136" s="7" t="s">
        <v>226</v>
      </c>
      <c r="G136" s="3" t="s">
        <v>50</v>
      </c>
      <c r="H136" s="3">
        <v>48.3</v>
      </c>
      <c r="I136" s="3">
        <v>7.14</v>
      </c>
      <c r="J136" s="4">
        <v>43713</v>
      </c>
      <c r="K136" s="3" t="str">
        <f t="shared" si="4"/>
        <v>yes</v>
      </c>
      <c r="L136" s="5">
        <f t="shared" si="5"/>
        <v>1200</v>
      </c>
    </row>
    <row r="137" spans="1:12">
      <c r="A137" s="3">
        <v>2347188</v>
      </c>
      <c r="B137" s="3" t="s">
        <v>211</v>
      </c>
      <c r="C137" s="3" t="s">
        <v>212</v>
      </c>
      <c r="D137" s="3" t="s">
        <v>227</v>
      </c>
      <c r="E137" s="7" t="s">
        <v>228</v>
      </c>
      <c r="G137" s="3" t="s">
        <v>50</v>
      </c>
      <c r="H137" s="3">
        <v>48.3</v>
      </c>
      <c r="I137" s="3">
        <v>7.14</v>
      </c>
      <c r="J137" s="4">
        <v>43713</v>
      </c>
      <c r="K137" s="3" t="str">
        <f t="shared" si="4"/>
        <v>yes</v>
      </c>
      <c r="L137" s="5">
        <f t="shared" si="5"/>
        <v>1200</v>
      </c>
    </row>
    <row r="138" spans="1:12">
      <c r="A138" s="3">
        <v>2347189</v>
      </c>
      <c r="B138" s="3" t="s">
        <v>211</v>
      </c>
      <c r="C138" s="3" t="s">
        <v>212</v>
      </c>
      <c r="D138" s="3" t="s">
        <v>229</v>
      </c>
      <c r="E138" s="7" t="s">
        <v>230</v>
      </c>
      <c r="G138" s="3" t="s">
        <v>50</v>
      </c>
      <c r="H138" s="3">
        <v>48.3</v>
      </c>
      <c r="I138" s="3">
        <v>7.14</v>
      </c>
      <c r="J138" s="4">
        <v>43713</v>
      </c>
      <c r="K138" s="3" t="str">
        <f t="shared" si="4"/>
        <v>yes</v>
      </c>
      <c r="L138" s="5">
        <f t="shared" si="5"/>
        <v>1200</v>
      </c>
    </row>
    <row r="139" spans="1:12">
      <c r="A139" s="3">
        <v>2347190</v>
      </c>
      <c r="B139" s="3" t="s">
        <v>211</v>
      </c>
      <c r="C139" s="3" t="s">
        <v>212</v>
      </c>
      <c r="D139" s="3" t="s">
        <v>231</v>
      </c>
      <c r="E139" s="7" t="s">
        <v>232</v>
      </c>
      <c r="G139" s="3" t="s">
        <v>50</v>
      </c>
      <c r="H139" s="3">
        <v>48.3</v>
      </c>
      <c r="I139" s="3">
        <v>7.14</v>
      </c>
      <c r="J139" s="4">
        <v>43713</v>
      </c>
      <c r="K139" s="3" t="str">
        <f t="shared" si="4"/>
        <v>yes</v>
      </c>
      <c r="L139" s="5">
        <f t="shared" si="5"/>
        <v>1200</v>
      </c>
    </row>
    <row r="140" spans="1:12">
      <c r="A140" s="3">
        <v>2347191</v>
      </c>
      <c r="B140" s="3" t="s">
        <v>211</v>
      </c>
      <c r="C140" s="3" t="s">
        <v>212</v>
      </c>
      <c r="D140" s="3" t="s">
        <v>233</v>
      </c>
      <c r="E140" s="7" t="s">
        <v>234</v>
      </c>
      <c r="G140" s="3" t="s">
        <v>50</v>
      </c>
      <c r="H140" s="3">
        <v>48.3</v>
      </c>
      <c r="I140" s="3">
        <v>7.14</v>
      </c>
      <c r="J140" s="4">
        <v>43713</v>
      </c>
      <c r="K140" s="3" t="str">
        <f t="shared" si="4"/>
        <v>yes</v>
      </c>
      <c r="L140" s="5">
        <f t="shared" si="5"/>
        <v>1200</v>
      </c>
    </row>
    <row r="141" spans="1:12">
      <c r="A141" s="3">
        <v>2347192</v>
      </c>
      <c r="B141" s="3" t="s">
        <v>211</v>
      </c>
      <c r="C141" s="3" t="s">
        <v>212</v>
      </c>
      <c r="D141" s="3" t="s">
        <v>235</v>
      </c>
      <c r="E141" s="7" t="s">
        <v>236</v>
      </c>
      <c r="G141" s="3" t="s">
        <v>50</v>
      </c>
      <c r="H141" s="3">
        <v>48.3</v>
      </c>
      <c r="I141" s="3">
        <v>7.14</v>
      </c>
      <c r="J141" s="4">
        <v>43713</v>
      </c>
      <c r="K141" s="3" t="str">
        <f t="shared" si="4"/>
        <v>yes</v>
      </c>
      <c r="L141" s="5">
        <f t="shared" si="5"/>
        <v>1200</v>
      </c>
    </row>
    <row r="142" spans="1:12">
      <c r="A142" s="3">
        <v>2347193</v>
      </c>
      <c r="B142" s="3" t="s">
        <v>211</v>
      </c>
      <c r="C142" s="3" t="s">
        <v>212</v>
      </c>
      <c r="D142" s="3" t="s">
        <v>237</v>
      </c>
      <c r="E142" s="7" t="s">
        <v>238</v>
      </c>
      <c r="G142" s="3" t="s">
        <v>50</v>
      </c>
      <c r="H142" s="3">
        <v>48.3</v>
      </c>
      <c r="I142" s="3">
        <v>7.14</v>
      </c>
      <c r="J142" s="4">
        <v>43713</v>
      </c>
      <c r="K142" s="3" t="str">
        <f t="shared" si="4"/>
        <v>yes</v>
      </c>
      <c r="L142" s="5">
        <f t="shared" si="5"/>
        <v>1200</v>
      </c>
    </row>
    <row r="143" spans="1:12">
      <c r="A143" s="3">
        <v>2347194</v>
      </c>
      <c r="B143" s="3" t="s">
        <v>211</v>
      </c>
      <c r="C143" s="3" t="s">
        <v>212</v>
      </c>
      <c r="D143" s="3" t="s">
        <v>239</v>
      </c>
      <c r="E143" s="7" t="s">
        <v>240</v>
      </c>
      <c r="G143" s="3" t="s">
        <v>50</v>
      </c>
      <c r="H143" s="3">
        <v>48.3</v>
      </c>
      <c r="I143" s="3">
        <v>7.14</v>
      </c>
      <c r="J143" s="4">
        <v>43713</v>
      </c>
      <c r="K143" s="3" t="str">
        <f t="shared" si="4"/>
        <v>yes</v>
      </c>
      <c r="L143" s="5">
        <f t="shared" si="5"/>
        <v>1200</v>
      </c>
    </row>
    <row r="144" spans="1:12">
      <c r="A144" s="3">
        <v>2348607</v>
      </c>
      <c r="B144" s="3" t="s">
        <v>211</v>
      </c>
      <c r="C144" s="3" t="s">
        <v>212</v>
      </c>
      <c r="D144" s="3" t="s">
        <v>241</v>
      </c>
      <c r="E144" s="7" t="s">
        <v>242</v>
      </c>
      <c r="G144" s="3" t="s">
        <v>80</v>
      </c>
      <c r="H144" s="3">
        <v>11.95</v>
      </c>
      <c r="I144" s="3">
        <v>3.54</v>
      </c>
      <c r="J144" s="4">
        <v>43713</v>
      </c>
      <c r="K144" s="3" t="str">
        <f t="shared" si="4"/>
        <v>yes</v>
      </c>
      <c r="L144" s="5">
        <f t="shared" si="5"/>
        <v>600</v>
      </c>
    </row>
    <row r="145" spans="1:12">
      <c r="A145" s="3">
        <v>2348608</v>
      </c>
      <c r="B145" s="3" t="s">
        <v>211</v>
      </c>
      <c r="C145" s="3" t="s">
        <v>212</v>
      </c>
      <c r="D145" s="3" t="s">
        <v>243</v>
      </c>
      <c r="E145" s="7" t="s">
        <v>244</v>
      </c>
      <c r="G145" s="3" t="s">
        <v>80</v>
      </c>
      <c r="H145" s="3">
        <v>11.95</v>
      </c>
      <c r="I145" s="3">
        <v>3.54</v>
      </c>
      <c r="J145" s="4">
        <v>43713</v>
      </c>
      <c r="K145" s="3" t="str">
        <f t="shared" si="4"/>
        <v>yes</v>
      </c>
      <c r="L145" s="5">
        <f t="shared" si="5"/>
        <v>600</v>
      </c>
    </row>
    <row r="146" spans="1:12">
      <c r="A146" s="3">
        <v>2348609</v>
      </c>
      <c r="B146" s="3" t="s">
        <v>211</v>
      </c>
      <c r="C146" s="3" t="s">
        <v>212</v>
      </c>
      <c r="D146" s="3" t="s">
        <v>245</v>
      </c>
      <c r="E146" s="7" t="s">
        <v>246</v>
      </c>
      <c r="G146" s="3" t="s">
        <v>80</v>
      </c>
      <c r="H146" s="3">
        <v>11.95</v>
      </c>
      <c r="I146" s="3">
        <v>3.54</v>
      </c>
      <c r="J146" s="4">
        <v>43713</v>
      </c>
      <c r="K146" s="3" t="str">
        <f t="shared" si="4"/>
        <v>yes</v>
      </c>
      <c r="L146" s="5">
        <f t="shared" si="5"/>
        <v>600</v>
      </c>
    </row>
    <row r="147" spans="1:12">
      <c r="A147" s="3">
        <v>2348610</v>
      </c>
      <c r="B147" s="3" t="s">
        <v>211</v>
      </c>
      <c r="C147" s="3" t="s">
        <v>212</v>
      </c>
      <c r="D147" s="3" t="s">
        <v>247</v>
      </c>
      <c r="E147" s="7" t="s">
        <v>248</v>
      </c>
      <c r="G147" s="3" t="s">
        <v>80</v>
      </c>
      <c r="H147" s="3">
        <v>11.95</v>
      </c>
      <c r="I147" s="3">
        <v>3.54</v>
      </c>
      <c r="J147" s="4">
        <v>43713</v>
      </c>
      <c r="K147" s="3" t="str">
        <f t="shared" si="4"/>
        <v>yes</v>
      </c>
      <c r="L147" s="5">
        <f t="shared" si="5"/>
        <v>600</v>
      </c>
    </row>
    <row r="148" spans="1:12">
      <c r="A148" s="3">
        <v>2348611</v>
      </c>
      <c r="B148" s="3" t="s">
        <v>211</v>
      </c>
      <c r="C148" s="3" t="s">
        <v>212</v>
      </c>
      <c r="D148" s="3" t="s">
        <v>249</v>
      </c>
      <c r="E148" s="7" t="s">
        <v>250</v>
      </c>
      <c r="G148" s="3" t="s">
        <v>80</v>
      </c>
      <c r="H148" s="3">
        <v>11.95</v>
      </c>
      <c r="I148" s="3">
        <v>3.54</v>
      </c>
      <c r="J148" s="4">
        <v>43713</v>
      </c>
      <c r="K148" s="3" t="str">
        <f t="shared" si="4"/>
        <v>yes</v>
      </c>
      <c r="L148" s="5">
        <f t="shared" si="5"/>
        <v>600</v>
      </c>
    </row>
    <row r="149" spans="1:12">
      <c r="A149" s="3">
        <v>2348612</v>
      </c>
      <c r="B149" s="3" t="s">
        <v>211</v>
      </c>
      <c r="C149" s="3" t="s">
        <v>212</v>
      </c>
      <c r="D149" s="3" t="s">
        <v>251</v>
      </c>
      <c r="E149" s="7" t="s">
        <v>252</v>
      </c>
      <c r="G149" s="3" t="s">
        <v>80</v>
      </c>
      <c r="H149" s="3">
        <v>11.95</v>
      </c>
      <c r="I149" s="3">
        <v>3.54</v>
      </c>
      <c r="J149" s="4">
        <v>43713</v>
      </c>
      <c r="K149" s="3" t="str">
        <f t="shared" si="4"/>
        <v>yes</v>
      </c>
      <c r="L149" s="5">
        <f t="shared" si="5"/>
        <v>600</v>
      </c>
    </row>
    <row r="150" spans="1:12">
      <c r="A150" s="3">
        <v>2348613</v>
      </c>
      <c r="B150" s="3" t="s">
        <v>211</v>
      </c>
      <c r="C150" s="3" t="s">
        <v>212</v>
      </c>
      <c r="D150" s="3" t="s">
        <v>253</v>
      </c>
      <c r="E150" s="7" t="s">
        <v>254</v>
      </c>
      <c r="G150" s="3" t="s">
        <v>80</v>
      </c>
      <c r="H150" s="3">
        <v>11.95</v>
      </c>
      <c r="I150" s="3">
        <v>3.54</v>
      </c>
      <c r="J150" s="4">
        <v>43713</v>
      </c>
      <c r="K150" s="3" t="str">
        <f t="shared" si="4"/>
        <v>yes</v>
      </c>
      <c r="L150" s="5">
        <f t="shared" si="5"/>
        <v>600</v>
      </c>
    </row>
    <row r="151" spans="1:12">
      <c r="A151" s="3">
        <v>2348614</v>
      </c>
      <c r="B151" s="3" t="s">
        <v>211</v>
      </c>
      <c r="C151" s="3" t="s">
        <v>212</v>
      </c>
      <c r="D151" s="3" t="s">
        <v>255</v>
      </c>
      <c r="E151" s="7" t="s">
        <v>256</v>
      </c>
      <c r="G151" s="3" t="s">
        <v>80</v>
      </c>
      <c r="H151" s="3">
        <v>11.95</v>
      </c>
      <c r="I151" s="3">
        <v>3.54</v>
      </c>
      <c r="J151" s="4">
        <v>43713</v>
      </c>
      <c r="K151" s="3" t="str">
        <f t="shared" si="4"/>
        <v>yes</v>
      </c>
      <c r="L151" s="5">
        <f t="shared" si="5"/>
        <v>600</v>
      </c>
    </row>
    <row r="152" spans="1:12">
      <c r="A152" s="3">
        <v>2348622</v>
      </c>
      <c r="B152" s="3" t="s">
        <v>211</v>
      </c>
      <c r="C152" s="3" t="s">
        <v>212</v>
      </c>
      <c r="D152" s="3" t="s">
        <v>257</v>
      </c>
      <c r="E152" s="7" t="s">
        <v>258</v>
      </c>
      <c r="G152" s="3" t="s">
        <v>80</v>
      </c>
      <c r="H152" s="3">
        <v>27.8</v>
      </c>
      <c r="I152" s="3">
        <v>4.41</v>
      </c>
      <c r="J152" s="4">
        <v>43713</v>
      </c>
      <c r="K152" s="3" t="str">
        <f t="shared" si="4"/>
        <v>yes</v>
      </c>
      <c r="L152" s="5">
        <f t="shared" si="5"/>
        <v>800</v>
      </c>
    </row>
    <row r="153" spans="1:12">
      <c r="A153" s="3">
        <v>2348623</v>
      </c>
      <c r="B153" s="3" t="s">
        <v>211</v>
      </c>
      <c r="C153" s="3" t="s">
        <v>212</v>
      </c>
      <c r="D153" s="3" t="s">
        <v>259</v>
      </c>
      <c r="E153" s="7" t="s">
        <v>260</v>
      </c>
      <c r="G153" s="3" t="s">
        <v>80</v>
      </c>
      <c r="H153" s="3">
        <v>27.8</v>
      </c>
      <c r="I153" s="3">
        <v>4.41</v>
      </c>
      <c r="J153" s="4">
        <v>43713</v>
      </c>
      <c r="K153" s="3" t="str">
        <f t="shared" si="4"/>
        <v>yes</v>
      </c>
      <c r="L153" s="5">
        <f t="shared" si="5"/>
        <v>800</v>
      </c>
    </row>
    <row r="154" spans="1:12">
      <c r="A154" s="3">
        <v>2348624</v>
      </c>
      <c r="B154" s="3" t="s">
        <v>211</v>
      </c>
      <c r="C154" s="3" t="s">
        <v>212</v>
      </c>
      <c r="D154" s="3" t="s">
        <v>261</v>
      </c>
      <c r="E154" s="7" t="s">
        <v>262</v>
      </c>
      <c r="G154" s="3" t="s">
        <v>80</v>
      </c>
      <c r="H154" s="3">
        <v>27.8</v>
      </c>
      <c r="I154" s="3">
        <v>4.41</v>
      </c>
      <c r="J154" s="4">
        <v>43713</v>
      </c>
      <c r="K154" s="3" t="str">
        <f t="shared" si="4"/>
        <v>yes</v>
      </c>
      <c r="L154" s="5">
        <f t="shared" si="5"/>
        <v>800</v>
      </c>
    </row>
    <row r="155" spans="1:12">
      <c r="A155" s="3">
        <v>2348625</v>
      </c>
      <c r="B155" s="3" t="s">
        <v>211</v>
      </c>
      <c r="C155" s="3" t="s">
        <v>212</v>
      </c>
      <c r="D155" s="3" t="s">
        <v>263</v>
      </c>
      <c r="E155" s="7" t="s">
        <v>264</v>
      </c>
      <c r="G155" s="3" t="s">
        <v>80</v>
      </c>
      <c r="H155" s="3">
        <v>27.8</v>
      </c>
      <c r="I155" s="3">
        <v>4.41</v>
      </c>
      <c r="J155" s="4">
        <v>43713</v>
      </c>
      <c r="K155" s="3" t="str">
        <f t="shared" si="4"/>
        <v>yes</v>
      </c>
      <c r="L155" s="5">
        <f t="shared" si="5"/>
        <v>800</v>
      </c>
    </row>
    <row r="156" spans="1:12">
      <c r="A156" s="3">
        <v>2348626</v>
      </c>
      <c r="B156" s="3" t="s">
        <v>211</v>
      </c>
      <c r="C156" s="3" t="s">
        <v>212</v>
      </c>
      <c r="D156" s="3" t="s">
        <v>265</v>
      </c>
      <c r="E156" s="7" t="s">
        <v>266</v>
      </c>
      <c r="G156" s="3" t="s">
        <v>80</v>
      </c>
      <c r="H156" s="3">
        <v>27.8</v>
      </c>
      <c r="I156" s="3">
        <v>4.41</v>
      </c>
      <c r="J156" s="4">
        <v>43713</v>
      </c>
      <c r="K156" s="3" t="str">
        <f t="shared" si="4"/>
        <v>yes</v>
      </c>
      <c r="L156" s="5">
        <f t="shared" si="5"/>
        <v>800</v>
      </c>
    </row>
    <row r="157" spans="1:12">
      <c r="A157" s="3">
        <v>2348627</v>
      </c>
      <c r="B157" s="3" t="s">
        <v>211</v>
      </c>
      <c r="C157" s="3" t="s">
        <v>212</v>
      </c>
      <c r="D157" s="3" t="s">
        <v>267</v>
      </c>
      <c r="E157" s="7" t="s">
        <v>268</v>
      </c>
      <c r="G157" s="3" t="s">
        <v>80</v>
      </c>
      <c r="H157" s="3">
        <v>27.8</v>
      </c>
      <c r="I157" s="3">
        <v>4.41</v>
      </c>
      <c r="J157" s="4">
        <v>43713</v>
      </c>
      <c r="K157" s="3" t="str">
        <f t="shared" si="4"/>
        <v>yes</v>
      </c>
      <c r="L157" s="5">
        <f t="shared" si="5"/>
        <v>800</v>
      </c>
    </row>
    <row r="158" spans="1:12">
      <c r="A158" s="3">
        <v>2348628</v>
      </c>
      <c r="B158" s="3" t="s">
        <v>211</v>
      </c>
      <c r="C158" s="3" t="s">
        <v>212</v>
      </c>
      <c r="D158" s="3" t="s">
        <v>269</v>
      </c>
      <c r="E158" s="7" t="s">
        <v>270</v>
      </c>
      <c r="G158" s="3" t="s">
        <v>80</v>
      </c>
      <c r="H158" s="3">
        <v>27.8</v>
      </c>
      <c r="I158" s="3">
        <v>4.41</v>
      </c>
      <c r="J158" s="4">
        <v>43713</v>
      </c>
      <c r="K158" s="3" t="str">
        <f t="shared" si="4"/>
        <v>yes</v>
      </c>
      <c r="L158" s="5">
        <f t="shared" si="5"/>
        <v>800</v>
      </c>
    </row>
    <row r="159" spans="1:12">
      <c r="A159" s="3">
        <v>2348629</v>
      </c>
      <c r="B159" s="3" t="s">
        <v>211</v>
      </c>
      <c r="C159" s="3" t="s">
        <v>212</v>
      </c>
      <c r="D159" s="3" t="s">
        <v>271</v>
      </c>
      <c r="E159" s="7" t="s">
        <v>272</v>
      </c>
      <c r="G159" s="3" t="s">
        <v>80</v>
      </c>
      <c r="H159" s="3">
        <v>27.8</v>
      </c>
      <c r="I159" s="3">
        <v>4.41</v>
      </c>
      <c r="J159" s="4">
        <v>43713</v>
      </c>
      <c r="K159" s="3" t="str">
        <f t="shared" si="4"/>
        <v>yes</v>
      </c>
      <c r="L159" s="5">
        <f t="shared" si="5"/>
        <v>800</v>
      </c>
    </row>
    <row r="160" spans="1:12">
      <c r="A160" s="3">
        <v>2348630</v>
      </c>
      <c r="B160" s="3" t="s">
        <v>211</v>
      </c>
      <c r="C160" s="3" t="s">
        <v>212</v>
      </c>
      <c r="D160" s="3" t="s">
        <v>273</v>
      </c>
      <c r="E160" s="7" t="s">
        <v>274</v>
      </c>
      <c r="G160" s="3" t="s">
        <v>80</v>
      </c>
      <c r="H160" s="3">
        <v>27.8</v>
      </c>
      <c r="I160" s="3">
        <v>4.41</v>
      </c>
      <c r="J160" s="4">
        <v>43713</v>
      </c>
      <c r="K160" s="3" t="str">
        <f t="shared" si="4"/>
        <v>yes</v>
      </c>
      <c r="L160" s="5">
        <f t="shared" si="5"/>
        <v>800</v>
      </c>
    </row>
    <row r="161" spans="1:12">
      <c r="A161" s="3">
        <v>2348631</v>
      </c>
      <c r="B161" s="3" t="s">
        <v>211</v>
      </c>
      <c r="C161" s="3" t="s">
        <v>212</v>
      </c>
      <c r="D161" s="3" t="s">
        <v>275</v>
      </c>
      <c r="E161" s="7" t="s">
        <v>276</v>
      </c>
      <c r="G161" s="3" t="s">
        <v>80</v>
      </c>
      <c r="H161" s="3">
        <v>27.8</v>
      </c>
      <c r="I161" s="3">
        <v>4.41</v>
      </c>
      <c r="J161" s="4">
        <v>43713</v>
      </c>
      <c r="K161" s="3" t="str">
        <f t="shared" si="4"/>
        <v>yes</v>
      </c>
      <c r="L161" s="5">
        <f t="shared" si="5"/>
        <v>800</v>
      </c>
    </row>
    <row r="162" spans="1:12" s="11" customFormat="1">
      <c r="A162" s="3">
        <v>2362123</v>
      </c>
      <c r="B162" s="3" t="s">
        <v>12</v>
      </c>
      <c r="C162" s="3" t="s">
        <v>13</v>
      </c>
      <c r="D162" s="3" t="s">
        <v>277</v>
      </c>
      <c r="E162" s="7" t="s">
        <v>278</v>
      </c>
      <c r="F162" s="3"/>
      <c r="G162" s="3" t="s">
        <v>80</v>
      </c>
      <c r="H162" s="3">
        <v>49.6</v>
      </c>
      <c r="I162" s="3">
        <v>10.77</v>
      </c>
      <c r="J162" s="4">
        <v>44006</v>
      </c>
      <c r="K162" s="3" t="str">
        <f t="shared" si="4"/>
        <v>yes</v>
      </c>
      <c r="L162" s="5">
        <f t="shared" si="5"/>
        <v>1200</v>
      </c>
    </row>
    <row r="163" spans="1:12" s="11" customFormat="1">
      <c r="A163" s="3">
        <v>2362124</v>
      </c>
      <c r="B163" s="3" t="s">
        <v>12</v>
      </c>
      <c r="C163" s="3" t="s">
        <v>13</v>
      </c>
      <c r="D163" s="3" t="s">
        <v>279</v>
      </c>
      <c r="E163" s="7" t="s">
        <v>280</v>
      </c>
      <c r="F163" s="3"/>
      <c r="G163" s="3" t="s">
        <v>80</v>
      </c>
      <c r="H163" s="3">
        <v>49.6</v>
      </c>
      <c r="I163" s="3">
        <v>10.77</v>
      </c>
      <c r="J163" s="4">
        <v>44006</v>
      </c>
      <c r="K163" s="3" t="str">
        <f t="shared" si="4"/>
        <v>yes</v>
      </c>
      <c r="L163" s="5">
        <f t="shared" si="5"/>
        <v>1200</v>
      </c>
    </row>
    <row r="164" spans="1:12" s="11" customFormat="1">
      <c r="A164" s="3">
        <v>2362229</v>
      </c>
      <c r="B164" s="3" t="s">
        <v>12</v>
      </c>
      <c r="C164" s="3" t="s">
        <v>13</v>
      </c>
      <c r="D164" s="3" t="s">
        <v>281</v>
      </c>
      <c r="E164" s="7"/>
      <c r="F164" s="3"/>
      <c r="G164" s="3" t="s">
        <v>80</v>
      </c>
      <c r="H164" s="3">
        <v>24.4</v>
      </c>
      <c r="I164" s="3">
        <v>7.19</v>
      </c>
      <c r="J164" s="4">
        <v>44011</v>
      </c>
      <c r="K164" s="3" t="str">
        <f t="shared" si="4"/>
        <v>yes</v>
      </c>
      <c r="L164" s="5">
        <f t="shared" si="5"/>
        <v>600</v>
      </c>
    </row>
    <row r="165" spans="1:12" s="11" customFormat="1">
      <c r="A165" s="3">
        <v>2362243</v>
      </c>
      <c r="B165" s="3" t="s">
        <v>76</v>
      </c>
      <c r="C165" s="3" t="s">
        <v>99</v>
      </c>
      <c r="D165" s="3" t="s">
        <v>282</v>
      </c>
      <c r="E165" s="7"/>
      <c r="F165" s="3"/>
      <c r="G165" s="3" t="s">
        <v>15</v>
      </c>
      <c r="H165" s="3">
        <v>12.59</v>
      </c>
      <c r="I165" s="3">
        <v>1.25</v>
      </c>
      <c r="J165" s="4">
        <v>44011</v>
      </c>
      <c r="K165" s="3" t="str">
        <f t="shared" si="4"/>
        <v>yes</v>
      </c>
      <c r="L165" s="5">
        <f t="shared" si="5"/>
        <v>600</v>
      </c>
    </row>
    <row r="166" spans="1:12" s="11" customFormat="1">
      <c r="A166" s="3">
        <v>2362248</v>
      </c>
      <c r="B166" s="3" t="s">
        <v>76</v>
      </c>
      <c r="C166" s="3" t="s">
        <v>77</v>
      </c>
      <c r="D166" s="3" t="s">
        <v>283</v>
      </c>
      <c r="E166" s="7"/>
      <c r="F166" s="3"/>
      <c r="G166" s="3" t="s">
        <v>15</v>
      </c>
      <c r="H166" s="3">
        <v>12.59</v>
      </c>
      <c r="I166" s="3">
        <v>1.25</v>
      </c>
      <c r="J166" s="4">
        <v>44011</v>
      </c>
      <c r="K166" s="3" t="str">
        <f t="shared" si="4"/>
        <v>yes</v>
      </c>
      <c r="L166" s="5">
        <f t="shared" si="5"/>
        <v>600</v>
      </c>
    </row>
    <row r="167" spans="1:12" s="11" customFormat="1">
      <c r="A167" s="3">
        <v>2362428</v>
      </c>
      <c r="B167" s="3" t="s">
        <v>76</v>
      </c>
      <c r="C167" s="3" t="s">
        <v>99</v>
      </c>
      <c r="D167" s="3" t="s">
        <v>284</v>
      </c>
      <c r="E167" s="7"/>
      <c r="F167" s="3"/>
      <c r="G167" s="3" t="s">
        <v>15</v>
      </c>
      <c r="H167" s="3">
        <v>18</v>
      </c>
      <c r="I167" s="3">
        <v>1.32</v>
      </c>
      <c r="J167" s="4">
        <v>44019</v>
      </c>
      <c r="K167" s="3" t="str">
        <f t="shared" si="4"/>
        <v>yes</v>
      </c>
      <c r="L167" s="5">
        <f t="shared" si="5"/>
        <v>600</v>
      </c>
    </row>
    <row r="168" spans="1:12" s="11" customFormat="1">
      <c r="A168" s="3">
        <v>2362433</v>
      </c>
      <c r="B168" s="3" t="s">
        <v>76</v>
      </c>
      <c r="C168" s="3" t="s">
        <v>77</v>
      </c>
      <c r="D168" s="3" t="s">
        <v>285</v>
      </c>
      <c r="E168" s="7"/>
      <c r="F168" s="3"/>
      <c r="G168" s="3" t="s">
        <v>15</v>
      </c>
      <c r="H168" s="3">
        <v>18</v>
      </c>
      <c r="I168" s="3">
        <v>1.32</v>
      </c>
      <c r="J168" s="4">
        <v>44019</v>
      </c>
      <c r="K168" s="3" t="str">
        <f t="shared" si="4"/>
        <v>yes</v>
      </c>
      <c r="L168" s="5">
        <f t="shared" si="5"/>
        <v>600</v>
      </c>
    </row>
    <row r="169" spans="1:12" s="11" customFormat="1">
      <c r="A169" s="3">
        <v>2365174</v>
      </c>
      <c r="B169" s="3" t="s">
        <v>47</v>
      </c>
      <c r="C169" s="3" t="s">
        <v>48</v>
      </c>
      <c r="D169" s="3" t="s">
        <v>286</v>
      </c>
      <c r="E169" s="7"/>
      <c r="F169" s="3"/>
      <c r="G169" s="3" t="s">
        <v>15</v>
      </c>
      <c r="H169" s="3">
        <v>20.6</v>
      </c>
      <c r="I169" s="3">
        <v>4.34</v>
      </c>
      <c r="J169" s="4">
        <v>44071</v>
      </c>
      <c r="K169" s="3" t="str">
        <f t="shared" si="4"/>
        <v>yes</v>
      </c>
      <c r="L169" s="5">
        <f t="shared" si="5"/>
        <v>600</v>
      </c>
    </row>
    <row r="170" spans="1:12">
      <c r="A170" s="3">
        <v>2365175</v>
      </c>
      <c r="B170" s="3" t="s">
        <v>47</v>
      </c>
      <c r="C170" s="3" t="s">
        <v>48</v>
      </c>
      <c r="D170" s="3" t="s">
        <v>287</v>
      </c>
      <c r="G170" s="3" t="s">
        <v>15</v>
      </c>
      <c r="H170" s="3">
        <v>20.6</v>
      </c>
      <c r="I170" s="3">
        <v>4.34</v>
      </c>
      <c r="J170" s="4">
        <v>44071</v>
      </c>
      <c r="K170" s="3" t="str">
        <f t="shared" si="4"/>
        <v>yes</v>
      </c>
      <c r="L170" s="5">
        <f t="shared" si="5"/>
        <v>600</v>
      </c>
    </row>
    <row r="171" spans="1:12">
      <c r="A171" s="3">
        <v>2365177</v>
      </c>
      <c r="B171" s="3" t="s">
        <v>47</v>
      </c>
      <c r="C171" s="3" t="s">
        <v>48</v>
      </c>
      <c r="D171" s="3" t="s">
        <v>288</v>
      </c>
      <c r="G171" s="3" t="s">
        <v>15</v>
      </c>
      <c r="H171" s="3">
        <v>20.6</v>
      </c>
      <c r="I171" s="3">
        <v>4.34</v>
      </c>
      <c r="J171" s="4">
        <v>44071</v>
      </c>
      <c r="K171" s="3" t="str">
        <f t="shared" si="4"/>
        <v>yes</v>
      </c>
      <c r="L171" s="5">
        <f t="shared" si="5"/>
        <v>600</v>
      </c>
    </row>
    <row r="172" spans="1:12">
      <c r="A172" s="3">
        <v>2365181</v>
      </c>
      <c r="B172" s="3" t="s">
        <v>47</v>
      </c>
      <c r="C172" s="3" t="s">
        <v>48</v>
      </c>
      <c r="D172" s="3" t="s">
        <v>289</v>
      </c>
      <c r="G172" s="3" t="s">
        <v>15</v>
      </c>
      <c r="H172" s="3">
        <v>20.6</v>
      </c>
      <c r="I172" s="3">
        <v>4.34</v>
      </c>
      <c r="J172" s="4">
        <v>44071</v>
      </c>
      <c r="K172" s="3" t="str">
        <f t="shared" si="4"/>
        <v>yes</v>
      </c>
      <c r="L172" s="5">
        <f t="shared" si="5"/>
        <v>600</v>
      </c>
    </row>
    <row r="173" spans="1:12">
      <c r="A173" s="3">
        <v>2365184</v>
      </c>
      <c r="B173" s="3" t="s">
        <v>47</v>
      </c>
      <c r="C173" s="3" t="s">
        <v>48</v>
      </c>
      <c r="D173" s="3" t="s">
        <v>290</v>
      </c>
      <c r="G173" s="3" t="s">
        <v>15</v>
      </c>
      <c r="H173" s="3">
        <v>20.6</v>
      </c>
      <c r="I173" s="3">
        <v>4.34</v>
      </c>
      <c r="J173" s="4">
        <v>44071</v>
      </c>
      <c r="K173" s="3" t="str">
        <f t="shared" si="4"/>
        <v>yes</v>
      </c>
      <c r="L173" s="5">
        <f t="shared" si="5"/>
        <v>600</v>
      </c>
    </row>
    <row r="174" spans="1:12">
      <c r="A174" s="3">
        <v>2365186</v>
      </c>
      <c r="B174" s="3" t="s">
        <v>47</v>
      </c>
      <c r="C174" s="3" t="s">
        <v>48</v>
      </c>
      <c r="D174" s="3" t="s">
        <v>291</v>
      </c>
      <c r="G174" s="3" t="s">
        <v>15</v>
      </c>
      <c r="H174" s="3">
        <v>20.6</v>
      </c>
      <c r="I174" s="3">
        <v>4.34</v>
      </c>
      <c r="J174" s="4">
        <v>44071</v>
      </c>
      <c r="K174" s="3" t="str">
        <f t="shared" si="4"/>
        <v>yes</v>
      </c>
      <c r="L174" s="5">
        <f t="shared" si="5"/>
        <v>600</v>
      </c>
    </row>
    <row r="175" spans="1:12">
      <c r="A175" s="3">
        <v>2365189</v>
      </c>
      <c r="B175" s="3" t="s">
        <v>47</v>
      </c>
      <c r="C175" s="3" t="s">
        <v>48</v>
      </c>
      <c r="D175" s="3" t="s">
        <v>292</v>
      </c>
      <c r="G175" s="3" t="s">
        <v>15</v>
      </c>
      <c r="H175" s="3">
        <v>20.6</v>
      </c>
      <c r="I175" s="3">
        <v>4.34</v>
      </c>
      <c r="J175" s="4">
        <v>44071</v>
      </c>
      <c r="K175" s="3" t="str">
        <f t="shared" si="4"/>
        <v>yes</v>
      </c>
      <c r="L175" s="5">
        <f t="shared" si="5"/>
        <v>600</v>
      </c>
    </row>
    <row r="176" spans="1:12">
      <c r="A176" s="3">
        <v>2365191</v>
      </c>
      <c r="B176" s="3" t="s">
        <v>47</v>
      </c>
      <c r="C176" s="3" t="s">
        <v>48</v>
      </c>
      <c r="D176" s="3" t="s">
        <v>293</v>
      </c>
      <c r="G176" s="3" t="s">
        <v>15</v>
      </c>
      <c r="H176" s="3">
        <v>20.6</v>
      </c>
      <c r="I176" s="3">
        <v>4.34</v>
      </c>
      <c r="J176" s="4">
        <v>44071</v>
      </c>
      <c r="K176" s="3" t="str">
        <f t="shared" si="4"/>
        <v>yes</v>
      </c>
      <c r="L176" s="5">
        <f t="shared" si="5"/>
        <v>600</v>
      </c>
    </row>
    <row r="177" spans="1:12">
      <c r="A177" s="3">
        <v>2365194</v>
      </c>
      <c r="B177" s="3" t="s">
        <v>47</v>
      </c>
      <c r="C177" s="3" t="s">
        <v>48</v>
      </c>
      <c r="D177" s="3" t="s">
        <v>294</v>
      </c>
      <c r="G177" s="3" t="s">
        <v>15</v>
      </c>
      <c r="H177" s="3">
        <v>20.6</v>
      </c>
      <c r="I177" s="3">
        <v>4.34</v>
      </c>
      <c r="J177" s="4">
        <v>44071</v>
      </c>
      <c r="K177" s="3" t="str">
        <f t="shared" si="4"/>
        <v>yes</v>
      </c>
      <c r="L177" s="5">
        <f t="shared" si="5"/>
        <v>600</v>
      </c>
    </row>
    <row r="178" spans="1:12">
      <c r="A178" s="3">
        <v>2365196</v>
      </c>
      <c r="B178" s="3" t="s">
        <v>47</v>
      </c>
      <c r="C178" s="3" t="s">
        <v>48</v>
      </c>
      <c r="D178" s="3" t="s">
        <v>295</v>
      </c>
      <c r="G178" s="3" t="s">
        <v>15</v>
      </c>
      <c r="H178" s="3">
        <v>20.6</v>
      </c>
      <c r="I178" s="3">
        <v>4.34</v>
      </c>
      <c r="J178" s="4">
        <v>44071</v>
      </c>
      <c r="K178" s="3" t="str">
        <f t="shared" si="4"/>
        <v>yes</v>
      </c>
      <c r="L178" s="5">
        <f t="shared" si="5"/>
        <v>600</v>
      </c>
    </row>
    <row r="179" spans="1:12">
      <c r="A179" s="3">
        <v>2365199</v>
      </c>
      <c r="B179" s="3" t="s">
        <v>211</v>
      </c>
      <c r="C179" s="3" t="s">
        <v>212</v>
      </c>
      <c r="D179" s="3" t="s">
        <v>296</v>
      </c>
      <c r="E179" s="7" t="s">
        <v>297</v>
      </c>
      <c r="G179" s="3" t="s">
        <v>15</v>
      </c>
      <c r="H179" s="3">
        <v>20.6</v>
      </c>
      <c r="I179" s="3">
        <v>4.34</v>
      </c>
      <c r="J179" s="4">
        <v>44071</v>
      </c>
      <c r="K179" s="3" t="str">
        <f t="shared" si="4"/>
        <v>yes</v>
      </c>
      <c r="L179" s="5">
        <f t="shared" si="5"/>
        <v>600</v>
      </c>
    </row>
    <row r="180" spans="1:12">
      <c r="A180" s="3">
        <v>2365200</v>
      </c>
      <c r="B180" s="3" t="s">
        <v>211</v>
      </c>
      <c r="C180" s="3" t="s">
        <v>212</v>
      </c>
      <c r="D180" s="3" t="s">
        <v>298</v>
      </c>
      <c r="E180" s="7" t="s">
        <v>299</v>
      </c>
      <c r="G180" s="3" t="s">
        <v>15</v>
      </c>
      <c r="H180" s="3">
        <v>20.6</v>
      </c>
      <c r="I180" s="3">
        <v>4.34</v>
      </c>
      <c r="J180" s="4">
        <v>44071</v>
      </c>
      <c r="K180" s="3" t="str">
        <f t="shared" si="4"/>
        <v>yes</v>
      </c>
      <c r="L180" s="5">
        <f t="shared" si="5"/>
        <v>600</v>
      </c>
    </row>
    <row r="181" spans="1:12">
      <c r="A181" s="3">
        <v>2365201</v>
      </c>
      <c r="B181" s="3" t="s">
        <v>211</v>
      </c>
      <c r="C181" s="3" t="s">
        <v>212</v>
      </c>
      <c r="D181" s="3" t="s">
        <v>300</v>
      </c>
      <c r="E181" s="7" t="s">
        <v>301</v>
      </c>
      <c r="G181" s="3" t="s">
        <v>15</v>
      </c>
      <c r="H181" s="3">
        <v>20.6</v>
      </c>
      <c r="I181" s="3">
        <v>4.34</v>
      </c>
      <c r="J181" s="4">
        <v>44071</v>
      </c>
      <c r="K181" s="3" t="str">
        <f t="shared" si="4"/>
        <v>yes</v>
      </c>
      <c r="L181" s="5">
        <f t="shared" si="5"/>
        <v>600</v>
      </c>
    </row>
    <row r="182" spans="1:12">
      <c r="A182" s="3">
        <v>2365202</v>
      </c>
      <c r="B182" s="3" t="s">
        <v>211</v>
      </c>
      <c r="C182" s="3" t="s">
        <v>212</v>
      </c>
      <c r="D182" s="3" t="s">
        <v>302</v>
      </c>
      <c r="E182" s="7" t="s">
        <v>303</v>
      </c>
      <c r="G182" s="3" t="s">
        <v>15</v>
      </c>
      <c r="H182" s="3">
        <v>20.6</v>
      </c>
      <c r="I182" s="3">
        <v>4.34</v>
      </c>
      <c r="J182" s="4">
        <v>44071</v>
      </c>
      <c r="K182" s="3" t="str">
        <f t="shared" si="4"/>
        <v>yes</v>
      </c>
      <c r="L182" s="5">
        <f t="shared" si="5"/>
        <v>600</v>
      </c>
    </row>
    <row r="183" spans="1:12">
      <c r="A183" s="3">
        <v>2365203</v>
      </c>
      <c r="B183" s="3" t="s">
        <v>211</v>
      </c>
      <c r="C183" s="3" t="s">
        <v>212</v>
      </c>
      <c r="D183" s="3" t="s">
        <v>304</v>
      </c>
      <c r="E183" s="7" t="s">
        <v>305</v>
      </c>
      <c r="G183" s="3" t="s">
        <v>15</v>
      </c>
      <c r="H183" s="3">
        <v>20.6</v>
      </c>
      <c r="I183" s="3">
        <v>4.34</v>
      </c>
      <c r="J183" s="4">
        <v>44071</v>
      </c>
      <c r="K183" s="3" t="str">
        <f t="shared" si="4"/>
        <v>yes</v>
      </c>
      <c r="L183" s="5">
        <f t="shared" si="5"/>
        <v>600</v>
      </c>
    </row>
    <row r="184" spans="1:12">
      <c r="A184" s="3">
        <v>2365204</v>
      </c>
      <c r="B184" s="3" t="s">
        <v>211</v>
      </c>
      <c r="C184" s="3" t="s">
        <v>212</v>
      </c>
      <c r="D184" s="3" t="s">
        <v>306</v>
      </c>
      <c r="E184" s="7" t="s">
        <v>307</v>
      </c>
      <c r="G184" s="3" t="s">
        <v>15</v>
      </c>
      <c r="H184" s="3">
        <v>20.6</v>
      </c>
      <c r="I184" s="3">
        <v>4.34</v>
      </c>
      <c r="J184" s="4">
        <v>44071</v>
      </c>
      <c r="K184" s="3" t="str">
        <f t="shared" si="4"/>
        <v>yes</v>
      </c>
      <c r="L184" s="5">
        <f t="shared" si="5"/>
        <v>600</v>
      </c>
    </row>
    <row r="185" spans="1:12">
      <c r="A185" s="3">
        <v>2365205</v>
      </c>
      <c r="B185" s="3" t="s">
        <v>211</v>
      </c>
      <c r="C185" s="3" t="s">
        <v>212</v>
      </c>
      <c r="D185" s="3" t="s">
        <v>308</v>
      </c>
      <c r="E185" s="7" t="s">
        <v>309</v>
      </c>
      <c r="G185" s="3" t="s">
        <v>15</v>
      </c>
      <c r="H185" s="3">
        <v>20.6</v>
      </c>
      <c r="I185" s="3">
        <v>4.34</v>
      </c>
      <c r="J185" s="4">
        <v>44071</v>
      </c>
      <c r="K185" s="3" t="str">
        <f t="shared" si="4"/>
        <v>yes</v>
      </c>
      <c r="L185" s="5">
        <f t="shared" si="5"/>
        <v>600</v>
      </c>
    </row>
    <row r="186" spans="1:12">
      <c r="A186" s="3">
        <v>2365206</v>
      </c>
      <c r="B186" s="3" t="s">
        <v>211</v>
      </c>
      <c r="C186" s="3" t="s">
        <v>212</v>
      </c>
      <c r="D186" s="3" t="s">
        <v>310</v>
      </c>
      <c r="E186" s="7" t="s">
        <v>311</v>
      </c>
      <c r="G186" s="3" t="s">
        <v>15</v>
      </c>
      <c r="H186" s="3">
        <v>20.6</v>
      </c>
      <c r="I186" s="3">
        <v>4.34</v>
      </c>
      <c r="J186" s="4">
        <v>44071</v>
      </c>
      <c r="K186" s="3" t="str">
        <f t="shared" si="4"/>
        <v>yes</v>
      </c>
      <c r="L186" s="5">
        <f t="shared" si="5"/>
        <v>600</v>
      </c>
    </row>
    <row r="187" spans="1:12">
      <c r="A187" s="3">
        <v>2365207</v>
      </c>
      <c r="B187" s="3" t="s">
        <v>211</v>
      </c>
      <c r="C187" s="3" t="s">
        <v>212</v>
      </c>
      <c r="D187" s="3" t="s">
        <v>312</v>
      </c>
      <c r="E187" s="7" t="s">
        <v>313</v>
      </c>
      <c r="G187" s="3" t="s">
        <v>15</v>
      </c>
      <c r="H187" s="3">
        <v>20.6</v>
      </c>
      <c r="I187" s="3">
        <v>4.34</v>
      </c>
      <c r="J187" s="4">
        <v>44071</v>
      </c>
      <c r="K187" s="3" t="str">
        <f t="shared" si="4"/>
        <v>yes</v>
      </c>
      <c r="L187" s="5">
        <f t="shared" si="5"/>
        <v>600</v>
      </c>
    </row>
    <row r="188" spans="1:12">
      <c r="A188" s="3">
        <v>2365208</v>
      </c>
      <c r="B188" s="3" t="s">
        <v>211</v>
      </c>
      <c r="C188" s="3" t="s">
        <v>212</v>
      </c>
      <c r="D188" s="3" t="s">
        <v>314</v>
      </c>
      <c r="E188" s="7" t="s">
        <v>315</v>
      </c>
      <c r="G188" s="3" t="s">
        <v>15</v>
      </c>
      <c r="H188" s="3">
        <v>20.6</v>
      </c>
      <c r="I188" s="3">
        <v>4.34</v>
      </c>
      <c r="J188" s="4">
        <v>44071</v>
      </c>
      <c r="K188" s="3" t="str">
        <f t="shared" si="4"/>
        <v>yes</v>
      </c>
      <c r="L188" s="5">
        <f t="shared" si="5"/>
        <v>600</v>
      </c>
    </row>
    <row r="189" spans="1:12">
      <c r="A189" s="3">
        <v>2366181</v>
      </c>
      <c r="B189" s="3" t="s">
        <v>316</v>
      </c>
      <c r="C189" s="3" t="s">
        <v>317</v>
      </c>
      <c r="D189" s="3" t="s">
        <v>318</v>
      </c>
      <c r="G189" s="3" t="s">
        <v>15</v>
      </c>
      <c r="H189" s="3">
        <v>22.6</v>
      </c>
      <c r="I189" s="3">
        <v>2.3199999999999998</v>
      </c>
      <c r="J189" s="4">
        <v>44098</v>
      </c>
      <c r="K189" s="3" t="str">
        <f t="shared" si="4"/>
        <v>yes</v>
      </c>
      <c r="L189" s="5">
        <f t="shared" si="5"/>
        <v>600</v>
      </c>
    </row>
    <row r="190" spans="1:12">
      <c r="A190" s="3">
        <v>2368967</v>
      </c>
      <c r="B190" s="3" t="s">
        <v>12</v>
      </c>
      <c r="C190" s="3" t="s">
        <v>13</v>
      </c>
      <c r="D190" s="3" t="s">
        <v>319</v>
      </c>
      <c r="G190" s="3" t="s">
        <v>80</v>
      </c>
      <c r="H190" s="3">
        <v>24.4</v>
      </c>
      <c r="I190" s="3">
        <v>7.19</v>
      </c>
      <c r="J190" s="4">
        <v>43647</v>
      </c>
      <c r="K190" s="3" t="str">
        <f t="shared" si="4"/>
        <v>yes</v>
      </c>
      <c r="L190" s="5">
        <f t="shared" si="5"/>
        <v>600</v>
      </c>
    </row>
    <row r="191" spans="1:12">
      <c r="A191" s="3">
        <v>2375863</v>
      </c>
      <c r="B191" s="3" t="s">
        <v>320</v>
      </c>
      <c r="C191" s="3" t="s">
        <v>321</v>
      </c>
      <c r="D191" s="3" t="s">
        <v>322</v>
      </c>
      <c r="G191" s="3" t="s">
        <v>15</v>
      </c>
      <c r="H191" s="3">
        <v>21.8</v>
      </c>
      <c r="I191" s="3">
        <v>3.85</v>
      </c>
      <c r="J191" s="4">
        <v>44291</v>
      </c>
      <c r="K191" s="3" t="str">
        <f t="shared" si="4"/>
        <v>yes</v>
      </c>
      <c r="L191" s="5">
        <f t="shared" si="5"/>
        <v>600</v>
      </c>
    </row>
    <row r="192" spans="1:12">
      <c r="A192" s="3">
        <v>2375866</v>
      </c>
      <c r="B192" s="3" t="s">
        <v>320</v>
      </c>
      <c r="C192" s="3" t="s">
        <v>323</v>
      </c>
      <c r="D192" s="3" t="s">
        <v>324</v>
      </c>
      <c r="G192" s="3" t="s">
        <v>15</v>
      </c>
      <c r="H192" s="3">
        <v>32.28</v>
      </c>
      <c r="I192" s="3">
        <v>2.77</v>
      </c>
      <c r="J192" s="4">
        <v>44291</v>
      </c>
      <c r="K192" s="3" t="str">
        <f t="shared" si="4"/>
        <v>yes</v>
      </c>
      <c r="L192" s="5">
        <f t="shared" si="5"/>
        <v>800</v>
      </c>
    </row>
    <row r="193" spans="1:12">
      <c r="A193" s="3">
        <v>2375867</v>
      </c>
      <c r="B193" s="3" t="s">
        <v>320</v>
      </c>
      <c r="C193" s="3" t="s">
        <v>323</v>
      </c>
      <c r="D193" s="3" t="s">
        <v>325</v>
      </c>
      <c r="G193" s="3" t="s">
        <v>15</v>
      </c>
      <c r="H193" s="3">
        <v>21.8</v>
      </c>
      <c r="I193" s="3">
        <v>3.85</v>
      </c>
      <c r="J193" s="4">
        <v>44291</v>
      </c>
      <c r="K193" s="3" t="str">
        <f t="shared" si="4"/>
        <v>yes</v>
      </c>
      <c r="L193" s="5">
        <f t="shared" si="5"/>
        <v>600</v>
      </c>
    </row>
    <row r="194" spans="1:12">
      <c r="A194" s="3">
        <v>2375868</v>
      </c>
      <c r="B194" s="3" t="s">
        <v>320</v>
      </c>
      <c r="C194" s="3" t="s">
        <v>323</v>
      </c>
      <c r="D194" s="3" t="s">
        <v>326</v>
      </c>
      <c r="G194" s="3" t="s">
        <v>15</v>
      </c>
      <c r="H194" s="3">
        <v>47.31</v>
      </c>
      <c r="I194" s="3">
        <v>3.81</v>
      </c>
      <c r="J194" s="4">
        <v>44291</v>
      </c>
      <c r="K194" s="3" t="str">
        <f t="shared" ref="K194:K257" si="6">IF(H194&gt;6, "yes", "no")</f>
        <v>yes</v>
      </c>
      <c r="L194" s="5">
        <f t="shared" ref="L194:L257" si="7">IF(K194="yes", IF(H194&lt;25, 600, IF(H194&lt;44, 800, IF(H194&gt;=44, 1200, "error"))), "n/a")</f>
        <v>1200</v>
      </c>
    </row>
    <row r="195" spans="1:12">
      <c r="A195" s="3">
        <v>2375869</v>
      </c>
      <c r="B195" s="3" t="s">
        <v>320</v>
      </c>
      <c r="C195" s="3" t="s">
        <v>323</v>
      </c>
      <c r="D195" s="3" t="s">
        <v>327</v>
      </c>
      <c r="G195" s="3" t="s">
        <v>15</v>
      </c>
      <c r="H195" s="3">
        <v>47.09</v>
      </c>
      <c r="I195" s="3">
        <v>4.93</v>
      </c>
      <c r="J195" s="4">
        <v>44291</v>
      </c>
      <c r="K195" s="3" t="str">
        <f t="shared" si="6"/>
        <v>yes</v>
      </c>
      <c r="L195" s="5">
        <f t="shared" si="7"/>
        <v>1200</v>
      </c>
    </row>
    <row r="196" spans="1:12">
      <c r="A196" s="3">
        <v>2375870</v>
      </c>
      <c r="B196" s="3" t="s">
        <v>320</v>
      </c>
      <c r="C196" s="3" t="s">
        <v>323</v>
      </c>
      <c r="D196" s="3" t="s">
        <v>328</v>
      </c>
      <c r="G196" s="3" t="s">
        <v>15</v>
      </c>
      <c r="H196" s="3">
        <v>11.85</v>
      </c>
      <c r="I196" s="3">
        <v>3.04</v>
      </c>
      <c r="J196" s="4">
        <v>44291</v>
      </c>
      <c r="K196" s="3" t="str">
        <f t="shared" si="6"/>
        <v>yes</v>
      </c>
      <c r="L196" s="5">
        <f t="shared" si="7"/>
        <v>600</v>
      </c>
    </row>
    <row r="197" spans="1:12">
      <c r="A197" s="3">
        <v>2375871</v>
      </c>
      <c r="B197" s="3" t="s">
        <v>320</v>
      </c>
      <c r="C197" s="3" t="s">
        <v>323</v>
      </c>
      <c r="D197" s="3" t="s">
        <v>329</v>
      </c>
      <c r="G197" s="3" t="s">
        <v>15</v>
      </c>
      <c r="H197" s="3">
        <v>11.85</v>
      </c>
      <c r="I197" s="3">
        <v>3.04</v>
      </c>
      <c r="J197" s="4">
        <v>44291</v>
      </c>
      <c r="K197" s="3" t="str">
        <f t="shared" si="6"/>
        <v>yes</v>
      </c>
      <c r="L197" s="5">
        <f t="shared" si="7"/>
        <v>600</v>
      </c>
    </row>
    <row r="198" spans="1:12">
      <c r="A198" s="3">
        <v>2375872</v>
      </c>
      <c r="B198" s="3" t="s">
        <v>320</v>
      </c>
      <c r="C198" s="3" t="s">
        <v>323</v>
      </c>
      <c r="D198" s="3" t="s">
        <v>330</v>
      </c>
      <c r="G198" s="3" t="s">
        <v>15</v>
      </c>
      <c r="H198" s="3">
        <v>32.28</v>
      </c>
      <c r="I198" s="3">
        <v>2.77</v>
      </c>
      <c r="J198" s="4">
        <v>44291</v>
      </c>
      <c r="K198" s="3" t="str">
        <f t="shared" si="6"/>
        <v>yes</v>
      </c>
      <c r="L198" s="5">
        <f t="shared" si="7"/>
        <v>800</v>
      </c>
    </row>
    <row r="199" spans="1:12">
      <c r="A199" s="3">
        <v>2375873</v>
      </c>
      <c r="B199" s="3" t="s">
        <v>320</v>
      </c>
      <c r="C199" s="3" t="s">
        <v>323</v>
      </c>
      <c r="D199" s="3" t="s">
        <v>331</v>
      </c>
      <c r="G199" s="3" t="s">
        <v>15</v>
      </c>
      <c r="H199" s="3">
        <v>21.8</v>
      </c>
      <c r="I199" s="3">
        <v>3.85</v>
      </c>
      <c r="J199" s="4">
        <v>44291</v>
      </c>
      <c r="K199" s="3" t="str">
        <f t="shared" si="6"/>
        <v>yes</v>
      </c>
      <c r="L199" s="5">
        <f t="shared" si="7"/>
        <v>600</v>
      </c>
    </row>
    <row r="200" spans="1:12">
      <c r="A200" s="3">
        <v>2375875</v>
      </c>
      <c r="B200" s="3" t="s">
        <v>320</v>
      </c>
      <c r="C200" s="3" t="s">
        <v>323</v>
      </c>
      <c r="D200" s="3" t="s">
        <v>332</v>
      </c>
      <c r="G200" s="3" t="s">
        <v>15</v>
      </c>
      <c r="H200" s="3">
        <v>21.8</v>
      </c>
      <c r="I200" s="3">
        <v>3.85</v>
      </c>
      <c r="J200" s="4">
        <v>44291</v>
      </c>
      <c r="K200" s="3" t="str">
        <f t="shared" si="6"/>
        <v>yes</v>
      </c>
      <c r="L200" s="5">
        <f t="shared" si="7"/>
        <v>600</v>
      </c>
    </row>
    <row r="201" spans="1:12">
      <c r="A201" s="3">
        <v>2375876</v>
      </c>
      <c r="B201" s="3" t="s">
        <v>320</v>
      </c>
      <c r="C201" s="3" t="s">
        <v>323</v>
      </c>
      <c r="D201" s="3" t="s">
        <v>333</v>
      </c>
      <c r="G201" s="3" t="s">
        <v>15</v>
      </c>
      <c r="H201" s="3">
        <v>32.28</v>
      </c>
      <c r="I201" s="3">
        <v>2.77</v>
      </c>
      <c r="J201" s="4">
        <v>44291</v>
      </c>
      <c r="K201" s="3" t="str">
        <f t="shared" si="6"/>
        <v>yes</v>
      </c>
      <c r="L201" s="5">
        <f t="shared" si="7"/>
        <v>800</v>
      </c>
    </row>
    <row r="202" spans="1:12">
      <c r="A202" s="3">
        <v>2375877</v>
      </c>
      <c r="B202" s="3" t="s">
        <v>320</v>
      </c>
      <c r="C202" s="3" t="s">
        <v>323</v>
      </c>
      <c r="D202" s="3" t="s">
        <v>334</v>
      </c>
      <c r="G202" s="3" t="s">
        <v>15</v>
      </c>
      <c r="H202" s="3">
        <v>11.85</v>
      </c>
      <c r="I202" s="3">
        <v>3.04</v>
      </c>
      <c r="J202" s="4">
        <v>44291</v>
      </c>
      <c r="K202" s="3" t="str">
        <f t="shared" si="6"/>
        <v>yes</v>
      </c>
      <c r="L202" s="5">
        <f t="shared" si="7"/>
        <v>600</v>
      </c>
    </row>
    <row r="203" spans="1:12">
      <c r="A203" s="3">
        <v>2375878</v>
      </c>
      <c r="B203" s="3" t="s">
        <v>320</v>
      </c>
      <c r="C203" s="3" t="s">
        <v>323</v>
      </c>
      <c r="D203" s="3" t="s">
        <v>335</v>
      </c>
      <c r="G203" s="3" t="s">
        <v>15</v>
      </c>
      <c r="H203" s="3">
        <v>47.31</v>
      </c>
      <c r="I203" s="3">
        <v>3.81</v>
      </c>
      <c r="J203" s="4">
        <v>44291</v>
      </c>
      <c r="K203" s="3" t="str">
        <f t="shared" si="6"/>
        <v>yes</v>
      </c>
      <c r="L203" s="5">
        <f t="shared" si="7"/>
        <v>1200</v>
      </c>
    </row>
    <row r="204" spans="1:12">
      <c r="A204" s="3">
        <v>2375879</v>
      </c>
      <c r="B204" s="3" t="s">
        <v>320</v>
      </c>
      <c r="C204" s="3" t="s">
        <v>323</v>
      </c>
      <c r="D204" s="3" t="s">
        <v>336</v>
      </c>
      <c r="G204" s="3" t="s">
        <v>15</v>
      </c>
      <c r="H204" s="3">
        <v>32.28</v>
      </c>
      <c r="I204" s="3">
        <v>2.77</v>
      </c>
      <c r="J204" s="4">
        <v>44291</v>
      </c>
      <c r="K204" s="3" t="str">
        <f t="shared" si="6"/>
        <v>yes</v>
      </c>
      <c r="L204" s="5">
        <f t="shared" si="7"/>
        <v>800</v>
      </c>
    </row>
    <row r="205" spans="1:12">
      <c r="A205" s="3">
        <v>2375880</v>
      </c>
      <c r="B205" s="3" t="s">
        <v>320</v>
      </c>
      <c r="C205" s="3" t="s">
        <v>323</v>
      </c>
      <c r="D205" s="3" t="s">
        <v>337</v>
      </c>
      <c r="G205" s="3" t="s">
        <v>15</v>
      </c>
      <c r="H205" s="3">
        <v>72.94</v>
      </c>
      <c r="I205" s="3">
        <v>8.67</v>
      </c>
      <c r="J205" s="4">
        <v>44291</v>
      </c>
      <c r="K205" s="3" t="str">
        <f t="shared" si="6"/>
        <v>yes</v>
      </c>
      <c r="L205" s="5">
        <f t="shared" si="7"/>
        <v>1200</v>
      </c>
    </row>
    <row r="206" spans="1:12">
      <c r="A206" s="3">
        <v>2375881</v>
      </c>
      <c r="B206" s="3" t="s">
        <v>320</v>
      </c>
      <c r="C206" s="3" t="s">
        <v>323</v>
      </c>
      <c r="D206" s="3" t="s">
        <v>338</v>
      </c>
      <c r="G206" s="3" t="s">
        <v>15</v>
      </c>
      <c r="H206" s="3">
        <v>72.94</v>
      </c>
      <c r="I206" s="3">
        <v>8.67</v>
      </c>
      <c r="J206" s="4">
        <v>44291</v>
      </c>
      <c r="K206" s="3" t="str">
        <f t="shared" si="6"/>
        <v>yes</v>
      </c>
      <c r="L206" s="5">
        <f t="shared" si="7"/>
        <v>1200</v>
      </c>
    </row>
    <row r="207" spans="1:12">
      <c r="A207" s="3">
        <v>2379333</v>
      </c>
      <c r="B207" s="3" t="s">
        <v>339</v>
      </c>
      <c r="C207" s="3" t="s">
        <v>340</v>
      </c>
      <c r="D207" s="3" t="s">
        <v>341</v>
      </c>
      <c r="G207" s="3" t="s">
        <v>50</v>
      </c>
      <c r="H207" s="3">
        <v>15.7</v>
      </c>
      <c r="I207" s="3">
        <v>1.44</v>
      </c>
      <c r="J207" s="4">
        <v>44347</v>
      </c>
      <c r="K207" s="3" t="str">
        <f t="shared" si="6"/>
        <v>yes</v>
      </c>
      <c r="L207" s="5">
        <f t="shared" si="7"/>
        <v>600</v>
      </c>
    </row>
    <row r="208" spans="1:12">
      <c r="A208" s="3">
        <v>2379334</v>
      </c>
      <c r="B208" s="3" t="s">
        <v>339</v>
      </c>
      <c r="C208" s="3" t="s">
        <v>340</v>
      </c>
      <c r="D208" s="3" t="s">
        <v>342</v>
      </c>
      <c r="G208" s="3" t="s">
        <v>50</v>
      </c>
      <c r="H208" s="3">
        <v>15.7</v>
      </c>
      <c r="I208" s="3">
        <v>1.44</v>
      </c>
      <c r="J208" s="4">
        <v>44347</v>
      </c>
      <c r="K208" s="3" t="str">
        <f t="shared" si="6"/>
        <v>yes</v>
      </c>
      <c r="L208" s="5">
        <f t="shared" si="7"/>
        <v>600</v>
      </c>
    </row>
    <row r="209" spans="1:12">
      <c r="A209" s="3">
        <v>2379336</v>
      </c>
      <c r="B209" s="3" t="s">
        <v>339</v>
      </c>
      <c r="C209" s="3" t="s">
        <v>340</v>
      </c>
      <c r="D209" s="3" t="s">
        <v>343</v>
      </c>
      <c r="G209" s="3" t="s">
        <v>50</v>
      </c>
      <c r="H209" s="3">
        <v>21.2</v>
      </c>
      <c r="I209" s="3">
        <v>1.41</v>
      </c>
      <c r="J209" s="4">
        <v>44347</v>
      </c>
      <c r="K209" s="3" t="str">
        <f t="shared" si="6"/>
        <v>yes</v>
      </c>
      <c r="L209" s="5">
        <f t="shared" si="7"/>
        <v>600</v>
      </c>
    </row>
    <row r="210" spans="1:12">
      <c r="A210" s="3">
        <v>2379337</v>
      </c>
      <c r="B210" s="3" t="s">
        <v>339</v>
      </c>
      <c r="C210" s="3" t="s">
        <v>340</v>
      </c>
      <c r="D210" s="3" t="s">
        <v>344</v>
      </c>
      <c r="G210" s="3" t="s">
        <v>50</v>
      </c>
      <c r="H210" s="3">
        <v>21.2</v>
      </c>
      <c r="I210" s="3">
        <v>1.41</v>
      </c>
      <c r="J210" s="4">
        <v>44347</v>
      </c>
      <c r="K210" s="3" t="str">
        <f t="shared" si="6"/>
        <v>yes</v>
      </c>
      <c r="L210" s="5">
        <f t="shared" si="7"/>
        <v>600</v>
      </c>
    </row>
    <row r="211" spans="1:12">
      <c r="A211" s="3">
        <v>2379338</v>
      </c>
      <c r="B211" s="3" t="s">
        <v>339</v>
      </c>
      <c r="C211" s="3" t="s">
        <v>340</v>
      </c>
      <c r="D211" s="3" t="s">
        <v>345</v>
      </c>
      <c r="G211" s="3" t="s">
        <v>50</v>
      </c>
      <c r="H211" s="3">
        <v>26.4</v>
      </c>
      <c r="I211" s="3">
        <v>1.45</v>
      </c>
      <c r="J211" s="4">
        <v>44347</v>
      </c>
      <c r="K211" s="3" t="str">
        <f t="shared" si="6"/>
        <v>yes</v>
      </c>
      <c r="L211" s="5">
        <f t="shared" si="7"/>
        <v>800</v>
      </c>
    </row>
    <row r="212" spans="1:12">
      <c r="A212" s="3">
        <v>2379339</v>
      </c>
      <c r="B212" s="3" t="s">
        <v>339</v>
      </c>
      <c r="C212" s="3" t="s">
        <v>340</v>
      </c>
      <c r="D212" s="3" t="s">
        <v>346</v>
      </c>
      <c r="G212" s="3" t="s">
        <v>50</v>
      </c>
      <c r="H212" s="3">
        <v>26.4</v>
      </c>
      <c r="I212" s="3">
        <v>1.45</v>
      </c>
      <c r="J212" s="4">
        <v>44347</v>
      </c>
      <c r="K212" s="3" t="str">
        <f t="shared" si="6"/>
        <v>yes</v>
      </c>
      <c r="L212" s="5">
        <f t="shared" si="7"/>
        <v>800</v>
      </c>
    </row>
    <row r="213" spans="1:12">
      <c r="A213" s="3">
        <v>2379340</v>
      </c>
      <c r="B213" s="3" t="s">
        <v>339</v>
      </c>
      <c r="C213" s="3" t="s">
        <v>340</v>
      </c>
      <c r="D213" s="3" t="s">
        <v>347</v>
      </c>
      <c r="G213" s="3" t="s">
        <v>50</v>
      </c>
      <c r="H213" s="3">
        <v>30.8</v>
      </c>
      <c r="I213" s="3">
        <v>1.47</v>
      </c>
      <c r="J213" s="4">
        <v>44347</v>
      </c>
      <c r="K213" s="3" t="str">
        <f t="shared" si="6"/>
        <v>yes</v>
      </c>
      <c r="L213" s="5">
        <f t="shared" si="7"/>
        <v>800</v>
      </c>
    </row>
    <row r="214" spans="1:12">
      <c r="A214" s="3">
        <v>2379341</v>
      </c>
      <c r="B214" s="3" t="s">
        <v>339</v>
      </c>
      <c r="C214" s="3" t="s">
        <v>340</v>
      </c>
      <c r="D214" s="3" t="s">
        <v>348</v>
      </c>
      <c r="G214" s="3" t="s">
        <v>50</v>
      </c>
      <c r="H214" s="3">
        <v>30.8</v>
      </c>
      <c r="I214" s="3">
        <v>1.47</v>
      </c>
      <c r="J214" s="4">
        <v>44347</v>
      </c>
      <c r="K214" s="3" t="str">
        <f t="shared" si="6"/>
        <v>yes</v>
      </c>
      <c r="L214" s="5">
        <f t="shared" si="7"/>
        <v>800</v>
      </c>
    </row>
    <row r="215" spans="1:12">
      <c r="A215" s="3">
        <v>2380203</v>
      </c>
      <c r="B215" s="3" t="s">
        <v>12</v>
      </c>
      <c r="C215" s="3" t="s">
        <v>13</v>
      </c>
      <c r="D215" s="3" t="s">
        <v>349</v>
      </c>
      <c r="G215" s="3" t="s">
        <v>80</v>
      </c>
      <c r="H215" s="3">
        <v>12.3</v>
      </c>
      <c r="I215" s="3">
        <v>1.49</v>
      </c>
      <c r="J215" s="4">
        <v>44368</v>
      </c>
      <c r="K215" s="3" t="str">
        <f t="shared" si="6"/>
        <v>yes</v>
      </c>
      <c r="L215" s="5">
        <f t="shared" si="7"/>
        <v>600</v>
      </c>
    </row>
    <row r="216" spans="1:12">
      <c r="A216" s="3">
        <v>2381356</v>
      </c>
      <c r="B216" s="3" t="s">
        <v>16</v>
      </c>
      <c r="C216" s="3" t="s">
        <v>17</v>
      </c>
      <c r="D216" s="3" t="s">
        <v>350</v>
      </c>
      <c r="G216" s="3" t="s">
        <v>15</v>
      </c>
      <c r="H216" s="3">
        <v>47.31</v>
      </c>
      <c r="I216" s="3">
        <v>3.81</v>
      </c>
      <c r="J216" s="4">
        <v>44377</v>
      </c>
      <c r="K216" s="3" t="str">
        <f t="shared" si="6"/>
        <v>yes</v>
      </c>
      <c r="L216" s="5">
        <f t="shared" si="7"/>
        <v>1200</v>
      </c>
    </row>
    <row r="217" spans="1:12">
      <c r="A217" s="3">
        <v>2381357</v>
      </c>
      <c r="B217" s="3" t="s">
        <v>16</v>
      </c>
      <c r="C217" s="3" t="s">
        <v>17</v>
      </c>
      <c r="D217" s="3" t="s">
        <v>351</v>
      </c>
      <c r="G217" s="3" t="s">
        <v>15</v>
      </c>
      <c r="H217" s="3">
        <v>21.8</v>
      </c>
      <c r="I217" s="3">
        <v>3.85</v>
      </c>
      <c r="J217" s="4">
        <v>44377</v>
      </c>
      <c r="K217" s="3" t="str">
        <f t="shared" si="6"/>
        <v>yes</v>
      </c>
      <c r="L217" s="5">
        <f t="shared" si="7"/>
        <v>600</v>
      </c>
    </row>
    <row r="218" spans="1:12">
      <c r="A218" s="3">
        <v>2381358</v>
      </c>
      <c r="B218" s="3" t="s">
        <v>16</v>
      </c>
      <c r="C218" s="3" t="s">
        <v>17</v>
      </c>
      <c r="D218" s="3" t="s">
        <v>352</v>
      </c>
      <c r="G218" s="3" t="s">
        <v>15</v>
      </c>
      <c r="H218" s="3">
        <v>72.94</v>
      </c>
      <c r="I218" s="3">
        <v>8.67</v>
      </c>
      <c r="J218" s="4">
        <v>44377</v>
      </c>
      <c r="K218" s="3" t="str">
        <f t="shared" si="6"/>
        <v>yes</v>
      </c>
      <c r="L218" s="5">
        <f t="shared" si="7"/>
        <v>1200</v>
      </c>
    </row>
    <row r="219" spans="1:12">
      <c r="A219" s="3">
        <v>2381359</v>
      </c>
      <c r="B219" s="3" t="s">
        <v>16</v>
      </c>
      <c r="C219" s="3" t="s">
        <v>17</v>
      </c>
      <c r="D219" s="3" t="s">
        <v>353</v>
      </c>
      <c r="G219" s="3" t="s">
        <v>15</v>
      </c>
      <c r="H219" s="3">
        <v>32.28</v>
      </c>
      <c r="I219" s="3">
        <v>2.77</v>
      </c>
      <c r="J219" s="4">
        <v>44377</v>
      </c>
      <c r="K219" s="3" t="str">
        <f t="shared" si="6"/>
        <v>yes</v>
      </c>
      <c r="L219" s="5">
        <f t="shared" si="7"/>
        <v>800</v>
      </c>
    </row>
    <row r="220" spans="1:12">
      <c r="A220" s="3">
        <v>2381360</v>
      </c>
      <c r="B220" s="3" t="s">
        <v>16</v>
      </c>
      <c r="C220" s="3" t="s">
        <v>17</v>
      </c>
      <c r="D220" s="3" t="s">
        <v>354</v>
      </c>
      <c r="G220" s="3" t="s">
        <v>15</v>
      </c>
      <c r="H220" s="3">
        <v>32.28</v>
      </c>
      <c r="I220" s="3">
        <v>2.77</v>
      </c>
      <c r="J220" s="4">
        <v>44377</v>
      </c>
      <c r="K220" s="3" t="str">
        <f t="shared" si="6"/>
        <v>yes</v>
      </c>
      <c r="L220" s="5">
        <f t="shared" si="7"/>
        <v>800</v>
      </c>
    </row>
    <row r="221" spans="1:12">
      <c r="A221" s="3">
        <v>2381361</v>
      </c>
      <c r="B221" s="3" t="s">
        <v>16</v>
      </c>
      <c r="C221" s="3" t="s">
        <v>17</v>
      </c>
      <c r="D221" s="3" t="s">
        <v>355</v>
      </c>
      <c r="G221" s="3" t="s">
        <v>15</v>
      </c>
      <c r="H221" s="3">
        <v>47.31</v>
      </c>
      <c r="I221" s="3">
        <v>3.81</v>
      </c>
      <c r="J221" s="4">
        <v>44377</v>
      </c>
      <c r="K221" s="3" t="str">
        <f t="shared" si="6"/>
        <v>yes</v>
      </c>
      <c r="L221" s="5">
        <f t="shared" si="7"/>
        <v>1200</v>
      </c>
    </row>
    <row r="222" spans="1:12">
      <c r="A222" s="3">
        <v>2381362</v>
      </c>
      <c r="B222" s="3" t="s">
        <v>16</v>
      </c>
      <c r="C222" s="3" t="s">
        <v>17</v>
      </c>
      <c r="D222" s="3" t="s">
        <v>356</v>
      </c>
      <c r="G222" s="3" t="s">
        <v>15</v>
      </c>
      <c r="H222" s="3">
        <v>21.8</v>
      </c>
      <c r="I222" s="3">
        <v>3.85</v>
      </c>
      <c r="J222" s="4">
        <v>44377</v>
      </c>
      <c r="K222" s="3" t="str">
        <f t="shared" si="6"/>
        <v>yes</v>
      </c>
      <c r="L222" s="5">
        <f t="shared" si="7"/>
        <v>600</v>
      </c>
    </row>
    <row r="223" spans="1:12">
      <c r="A223" s="3">
        <v>2381363</v>
      </c>
      <c r="B223" s="3" t="s">
        <v>16</v>
      </c>
      <c r="C223" s="3" t="s">
        <v>17</v>
      </c>
      <c r="D223" s="3" t="s">
        <v>357</v>
      </c>
      <c r="G223" s="3" t="s">
        <v>15</v>
      </c>
      <c r="H223" s="3">
        <v>11.85</v>
      </c>
      <c r="I223" s="3">
        <v>3.04</v>
      </c>
      <c r="J223" s="4">
        <v>44377</v>
      </c>
      <c r="K223" s="3" t="str">
        <f t="shared" si="6"/>
        <v>yes</v>
      </c>
      <c r="L223" s="5">
        <f t="shared" si="7"/>
        <v>600</v>
      </c>
    </row>
    <row r="224" spans="1:12">
      <c r="A224" s="3">
        <v>2381364</v>
      </c>
      <c r="B224" s="3" t="s">
        <v>16</v>
      </c>
      <c r="C224" s="3" t="s">
        <v>17</v>
      </c>
      <c r="D224" s="3" t="s">
        <v>358</v>
      </c>
      <c r="G224" s="3" t="s">
        <v>15</v>
      </c>
      <c r="H224" s="3">
        <v>47.09</v>
      </c>
      <c r="I224" s="3">
        <v>4.93</v>
      </c>
      <c r="J224" s="4">
        <v>44377</v>
      </c>
      <c r="K224" s="3" t="str">
        <f t="shared" si="6"/>
        <v>yes</v>
      </c>
      <c r="L224" s="5">
        <f t="shared" si="7"/>
        <v>1200</v>
      </c>
    </row>
    <row r="225" spans="1:12">
      <c r="A225" s="3">
        <v>2381398</v>
      </c>
      <c r="B225" s="3" t="s">
        <v>47</v>
      </c>
      <c r="C225" s="3" t="s">
        <v>48</v>
      </c>
      <c r="D225" s="3" t="s">
        <v>359</v>
      </c>
      <c r="G225" s="3" t="s">
        <v>15</v>
      </c>
      <c r="H225" s="3">
        <v>46.2</v>
      </c>
      <c r="I225" s="3">
        <v>5.34</v>
      </c>
      <c r="J225" s="4">
        <v>44378</v>
      </c>
      <c r="K225" s="3" t="str">
        <f t="shared" si="6"/>
        <v>yes</v>
      </c>
      <c r="L225" s="5">
        <f t="shared" si="7"/>
        <v>1200</v>
      </c>
    </row>
    <row r="226" spans="1:12">
      <c r="A226" s="3">
        <v>2381399</v>
      </c>
      <c r="B226" s="3" t="s">
        <v>47</v>
      </c>
      <c r="C226" s="3" t="s">
        <v>48</v>
      </c>
      <c r="D226" s="3" t="s">
        <v>360</v>
      </c>
      <c r="G226" s="3" t="s">
        <v>15</v>
      </c>
      <c r="H226" s="3">
        <v>46.2</v>
      </c>
      <c r="I226" s="3">
        <v>5.34</v>
      </c>
      <c r="J226" s="4">
        <v>44378</v>
      </c>
      <c r="K226" s="3" t="str">
        <f t="shared" si="6"/>
        <v>yes</v>
      </c>
      <c r="L226" s="5">
        <f t="shared" si="7"/>
        <v>1200</v>
      </c>
    </row>
    <row r="227" spans="1:12">
      <c r="A227" s="3">
        <v>2381400</v>
      </c>
      <c r="B227" s="3" t="s">
        <v>47</v>
      </c>
      <c r="C227" s="3" t="s">
        <v>48</v>
      </c>
      <c r="D227" s="3" t="s">
        <v>361</v>
      </c>
      <c r="G227" s="3" t="s">
        <v>15</v>
      </c>
      <c r="H227" s="3">
        <v>46.2</v>
      </c>
      <c r="I227" s="3">
        <v>5.34</v>
      </c>
      <c r="J227" s="4">
        <v>44378</v>
      </c>
      <c r="K227" s="3" t="str">
        <f t="shared" si="6"/>
        <v>yes</v>
      </c>
      <c r="L227" s="5">
        <f t="shared" si="7"/>
        <v>1200</v>
      </c>
    </row>
    <row r="228" spans="1:12">
      <c r="A228" s="3">
        <v>2381401</v>
      </c>
      <c r="B228" s="3" t="s">
        <v>47</v>
      </c>
      <c r="C228" s="3" t="s">
        <v>48</v>
      </c>
      <c r="D228" s="3" t="s">
        <v>362</v>
      </c>
      <c r="G228" s="3" t="s">
        <v>15</v>
      </c>
      <c r="H228" s="3">
        <v>46.2</v>
      </c>
      <c r="I228" s="3">
        <v>5.34</v>
      </c>
      <c r="J228" s="4">
        <v>44378</v>
      </c>
      <c r="K228" s="3" t="str">
        <f t="shared" si="6"/>
        <v>yes</v>
      </c>
      <c r="L228" s="5">
        <f t="shared" si="7"/>
        <v>1200</v>
      </c>
    </row>
    <row r="229" spans="1:12">
      <c r="A229" s="3">
        <v>2381402</v>
      </c>
      <c r="B229" s="3" t="s">
        <v>211</v>
      </c>
      <c r="C229" s="3" t="s">
        <v>212</v>
      </c>
      <c r="D229" s="3" t="s">
        <v>213</v>
      </c>
      <c r="E229" s="7" t="s">
        <v>363</v>
      </c>
      <c r="G229" s="3" t="s">
        <v>15</v>
      </c>
      <c r="H229" s="3">
        <v>46.2</v>
      </c>
      <c r="I229" s="3">
        <v>5.34</v>
      </c>
      <c r="J229" s="4">
        <v>44378</v>
      </c>
      <c r="K229" s="3" t="str">
        <f t="shared" si="6"/>
        <v>yes</v>
      </c>
      <c r="L229" s="5">
        <f t="shared" si="7"/>
        <v>1200</v>
      </c>
    </row>
    <row r="230" spans="1:12">
      <c r="A230" s="3">
        <v>2381403</v>
      </c>
      <c r="B230" s="3" t="s">
        <v>211</v>
      </c>
      <c r="C230" s="3" t="s">
        <v>212</v>
      </c>
      <c r="D230" s="3" t="s">
        <v>215</v>
      </c>
      <c r="E230" s="7" t="s">
        <v>364</v>
      </c>
      <c r="G230" s="3" t="s">
        <v>15</v>
      </c>
      <c r="H230" s="3">
        <v>46.2</v>
      </c>
      <c r="I230" s="3">
        <v>5.34</v>
      </c>
      <c r="J230" s="4">
        <v>44378</v>
      </c>
      <c r="K230" s="3" t="str">
        <f t="shared" si="6"/>
        <v>yes</v>
      </c>
      <c r="L230" s="5">
        <f t="shared" si="7"/>
        <v>1200</v>
      </c>
    </row>
    <row r="231" spans="1:12">
      <c r="A231" s="3">
        <v>2381404</v>
      </c>
      <c r="B231" s="3" t="s">
        <v>211</v>
      </c>
      <c r="C231" s="3" t="s">
        <v>212</v>
      </c>
      <c r="D231" s="3" t="s">
        <v>217</v>
      </c>
      <c r="E231" s="7" t="s">
        <v>365</v>
      </c>
      <c r="G231" s="3" t="s">
        <v>15</v>
      </c>
      <c r="H231" s="3">
        <v>46.2</v>
      </c>
      <c r="I231" s="3">
        <v>5.34</v>
      </c>
      <c r="J231" s="4">
        <v>44378</v>
      </c>
      <c r="K231" s="3" t="str">
        <f t="shared" si="6"/>
        <v>yes</v>
      </c>
      <c r="L231" s="5">
        <f t="shared" si="7"/>
        <v>1200</v>
      </c>
    </row>
    <row r="232" spans="1:12">
      <c r="A232" s="3">
        <v>2381405</v>
      </c>
      <c r="B232" s="3" t="s">
        <v>211</v>
      </c>
      <c r="C232" s="3" t="s">
        <v>212</v>
      </c>
      <c r="D232" s="3" t="s">
        <v>219</v>
      </c>
      <c r="E232" s="7" t="s">
        <v>366</v>
      </c>
      <c r="G232" s="3" t="s">
        <v>15</v>
      </c>
      <c r="H232" s="3">
        <v>46.2</v>
      </c>
      <c r="I232" s="3">
        <v>5.34</v>
      </c>
      <c r="J232" s="4">
        <v>44378</v>
      </c>
      <c r="K232" s="3" t="str">
        <f t="shared" si="6"/>
        <v>yes</v>
      </c>
      <c r="L232" s="5">
        <f t="shared" si="7"/>
        <v>1200</v>
      </c>
    </row>
    <row r="233" spans="1:12">
      <c r="A233" s="3">
        <v>2381445</v>
      </c>
      <c r="B233" s="3" t="s">
        <v>47</v>
      </c>
      <c r="C233" s="3" t="s">
        <v>48</v>
      </c>
      <c r="D233" s="3" t="s">
        <v>367</v>
      </c>
      <c r="G233" s="3" t="s">
        <v>15</v>
      </c>
      <c r="H233" s="3">
        <v>47.76</v>
      </c>
      <c r="I233" s="3">
        <v>7.07</v>
      </c>
      <c r="J233" s="4">
        <v>44378</v>
      </c>
      <c r="K233" s="3" t="str">
        <f t="shared" si="6"/>
        <v>yes</v>
      </c>
      <c r="L233" s="5">
        <f t="shared" si="7"/>
        <v>1200</v>
      </c>
    </row>
    <row r="234" spans="1:12">
      <c r="A234" s="3">
        <v>2381446</v>
      </c>
      <c r="B234" s="3" t="s">
        <v>47</v>
      </c>
      <c r="C234" s="3" t="s">
        <v>48</v>
      </c>
      <c r="D234" s="3" t="s">
        <v>368</v>
      </c>
      <c r="G234" s="3" t="s">
        <v>15</v>
      </c>
      <c r="H234" s="3">
        <v>47.76</v>
      </c>
      <c r="I234" s="3">
        <v>7.07</v>
      </c>
      <c r="J234" s="4">
        <v>44378</v>
      </c>
      <c r="K234" s="3" t="str">
        <f t="shared" si="6"/>
        <v>yes</v>
      </c>
      <c r="L234" s="5">
        <f t="shared" si="7"/>
        <v>1200</v>
      </c>
    </row>
    <row r="235" spans="1:12">
      <c r="A235" s="3">
        <v>2381447</v>
      </c>
      <c r="B235" s="3" t="s">
        <v>47</v>
      </c>
      <c r="C235" s="3" t="s">
        <v>48</v>
      </c>
      <c r="D235" s="3" t="s">
        <v>369</v>
      </c>
      <c r="G235" s="3" t="s">
        <v>15</v>
      </c>
      <c r="H235" s="3">
        <v>47.76</v>
      </c>
      <c r="I235" s="3">
        <v>7.07</v>
      </c>
      <c r="J235" s="4">
        <v>44378</v>
      </c>
      <c r="K235" s="3" t="str">
        <f t="shared" si="6"/>
        <v>yes</v>
      </c>
      <c r="L235" s="5">
        <f t="shared" si="7"/>
        <v>1200</v>
      </c>
    </row>
    <row r="236" spans="1:12">
      <c r="A236" s="3">
        <v>2381448</v>
      </c>
      <c r="B236" s="3" t="s">
        <v>47</v>
      </c>
      <c r="C236" s="3" t="s">
        <v>48</v>
      </c>
      <c r="D236" s="3" t="s">
        <v>370</v>
      </c>
      <c r="G236" s="3" t="s">
        <v>15</v>
      </c>
      <c r="H236" s="3">
        <v>47.76</v>
      </c>
      <c r="I236" s="3">
        <v>7.07</v>
      </c>
      <c r="J236" s="4">
        <v>44378</v>
      </c>
      <c r="K236" s="3" t="str">
        <f t="shared" si="6"/>
        <v>yes</v>
      </c>
      <c r="L236" s="5">
        <f t="shared" si="7"/>
        <v>1200</v>
      </c>
    </row>
    <row r="237" spans="1:12">
      <c r="A237" s="3">
        <v>2381449</v>
      </c>
      <c r="B237" s="3" t="s">
        <v>47</v>
      </c>
      <c r="C237" s="3" t="s">
        <v>48</v>
      </c>
      <c r="D237" s="3" t="s">
        <v>371</v>
      </c>
      <c r="G237" s="3" t="s">
        <v>15</v>
      </c>
      <c r="H237" s="3">
        <v>47.76</v>
      </c>
      <c r="I237" s="3">
        <v>7.07</v>
      </c>
      <c r="J237" s="4">
        <v>44378</v>
      </c>
      <c r="K237" s="3" t="str">
        <f t="shared" si="6"/>
        <v>yes</v>
      </c>
      <c r="L237" s="5">
        <f t="shared" si="7"/>
        <v>1200</v>
      </c>
    </row>
    <row r="238" spans="1:12">
      <c r="A238" s="3">
        <v>2381450</v>
      </c>
      <c r="B238" s="3" t="s">
        <v>47</v>
      </c>
      <c r="C238" s="3" t="s">
        <v>48</v>
      </c>
      <c r="D238" s="3" t="s">
        <v>372</v>
      </c>
      <c r="G238" s="3" t="s">
        <v>15</v>
      </c>
      <c r="H238" s="3">
        <v>47.76</v>
      </c>
      <c r="I238" s="3">
        <v>7.07</v>
      </c>
      <c r="J238" s="4">
        <v>44378</v>
      </c>
      <c r="K238" s="3" t="str">
        <f t="shared" si="6"/>
        <v>yes</v>
      </c>
      <c r="L238" s="5">
        <f t="shared" si="7"/>
        <v>1200</v>
      </c>
    </row>
    <row r="239" spans="1:12">
      <c r="A239" s="3">
        <v>2381451</v>
      </c>
      <c r="B239" s="3" t="s">
        <v>47</v>
      </c>
      <c r="C239" s="3" t="s">
        <v>48</v>
      </c>
      <c r="D239" s="3" t="s">
        <v>373</v>
      </c>
      <c r="G239" s="3" t="s">
        <v>15</v>
      </c>
      <c r="H239" s="3">
        <v>47.76</v>
      </c>
      <c r="I239" s="3">
        <v>7.07</v>
      </c>
      <c r="J239" s="4">
        <v>44378</v>
      </c>
      <c r="K239" s="3" t="str">
        <f t="shared" si="6"/>
        <v>yes</v>
      </c>
      <c r="L239" s="5">
        <f t="shared" si="7"/>
        <v>1200</v>
      </c>
    </row>
    <row r="240" spans="1:12">
      <c r="A240" s="3">
        <v>2381452</v>
      </c>
      <c r="B240" s="3" t="s">
        <v>47</v>
      </c>
      <c r="C240" s="3" t="s">
        <v>48</v>
      </c>
      <c r="D240" s="3" t="s">
        <v>374</v>
      </c>
      <c r="G240" s="3" t="s">
        <v>15</v>
      </c>
      <c r="H240" s="3">
        <v>47.76</v>
      </c>
      <c r="I240" s="3">
        <v>7.07</v>
      </c>
      <c r="J240" s="4">
        <v>44378</v>
      </c>
      <c r="K240" s="3" t="str">
        <f t="shared" si="6"/>
        <v>yes</v>
      </c>
      <c r="L240" s="5">
        <f t="shared" si="7"/>
        <v>1200</v>
      </c>
    </row>
    <row r="241" spans="1:12">
      <c r="A241" s="3">
        <v>2381453</v>
      </c>
      <c r="B241" s="3" t="s">
        <v>47</v>
      </c>
      <c r="C241" s="3" t="s">
        <v>48</v>
      </c>
      <c r="D241" s="3" t="s">
        <v>375</v>
      </c>
      <c r="G241" s="3" t="s">
        <v>15</v>
      </c>
      <c r="H241" s="3">
        <v>47.76</v>
      </c>
      <c r="I241" s="3">
        <v>7.07</v>
      </c>
      <c r="J241" s="4">
        <v>44378</v>
      </c>
      <c r="K241" s="3" t="str">
        <f t="shared" si="6"/>
        <v>yes</v>
      </c>
      <c r="L241" s="5">
        <f t="shared" si="7"/>
        <v>1200</v>
      </c>
    </row>
    <row r="242" spans="1:12">
      <c r="A242" s="3">
        <v>2381454</v>
      </c>
      <c r="B242" s="3" t="s">
        <v>47</v>
      </c>
      <c r="C242" s="3" t="s">
        <v>48</v>
      </c>
      <c r="D242" s="3" t="s">
        <v>376</v>
      </c>
      <c r="G242" s="3" t="s">
        <v>15</v>
      </c>
      <c r="H242" s="3">
        <v>47.76</v>
      </c>
      <c r="I242" s="3">
        <v>7.07</v>
      </c>
      <c r="J242" s="4">
        <v>44378</v>
      </c>
      <c r="K242" s="3" t="str">
        <f t="shared" si="6"/>
        <v>yes</v>
      </c>
      <c r="L242" s="5">
        <f t="shared" si="7"/>
        <v>1200</v>
      </c>
    </row>
    <row r="243" spans="1:12">
      <c r="A243" s="3">
        <v>2381455</v>
      </c>
      <c r="B243" s="3" t="s">
        <v>211</v>
      </c>
      <c r="C243" s="3" t="s">
        <v>212</v>
      </c>
      <c r="D243" s="3" t="s">
        <v>221</v>
      </c>
      <c r="E243" s="7" t="s">
        <v>377</v>
      </c>
      <c r="G243" s="3" t="s">
        <v>15</v>
      </c>
      <c r="H243" s="3">
        <v>47.76</v>
      </c>
      <c r="I243" s="3">
        <v>7.07</v>
      </c>
      <c r="J243" s="4">
        <v>44378</v>
      </c>
      <c r="K243" s="3" t="str">
        <f t="shared" si="6"/>
        <v>yes</v>
      </c>
      <c r="L243" s="5">
        <f t="shared" si="7"/>
        <v>1200</v>
      </c>
    </row>
    <row r="244" spans="1:12">
      <c r="A244" s="3">
        <v>2381456</v>
      </c>
      <c r="B244" s="3" t="s">
        <v>211</v>
      </c>
      <c r="C244" s="3" t="s">
        <v>212</v>
      </c>
      <c r="D244" s="3" t="s">
        <v>223</v>
      </c>
      <c r="E244" s="7" t="s">
        <v>378</v>
      </c>
      <c r="G244" s="3" t="s">
        <v>15</v>
      </c>
      <c r="H244" s="3">
        <v>47.76</v>
      </c>
      <c r="I244" s="3">
        <v>7.07</v>
      </c>
      <c r="J244" s="4">
        <v>44378</v>
      </c>
      <c r="K244" s="3" t="str">
        <f t="shared" si="6"/>
        <v>yes</v>
      </c>
      <c r="L244" s="5">
        <f t="shared" si="7"/>
        <v>1200</v>
      </c>
    </row>
    <row r="245" spans="1:12">
      <c r="A245" s="3">
        <v>2381457</v>
      </c>
      <c r="B245" s="3" t="s">
        <v>211</v>
      </c>
      <c r="C245" s="3" t="s">
        <v>212</v>
      </c>
      <c r="D245" s="3" t="s">
        <v>225</v>
      </c>
      <c r="E245" s="7" t="s">
        <v>379</v>
      </c>
      <c r="G245" s="3" t="s">
        <v>15</v>
      </c>
      <c r="H245" s="3">
        <v>47.76</v>
      </c>
      <c r="I245" s="3">
        <v>7.07</v>
      </c>
      <c r="J245" s="4">
        <v>44378</v>
      </c>
      <c r="K245" s="3" t="str">
        <f t="shared" si="6"/>
        <v>yes</v>
      </c>
      <c r="L245" s="5">
        <f t="shared" si="7"/>
        <v>1200</v>
      </c>
    </row>
    <row r="246" spans="1:12">
      <c r="A246" s="3">
        <v>2381458</v>
      </c>
      <c r="B246" s="3" t="s">
        <v>211</v>
      </c>
      <c r="C246" s="3" t="s">
        <v>212</v>
      </c>
      <c r="D246" s="3" t="s">
        <v>227</v>
      </c>
      <c r="E246" s="7" t="s">
        <v>380</v>
      </c>
      <c r="G246" s="3" t="s">
        <v>15</v>
      </c>
      <c r="H246" s="3">
        <v>47.76</v>
      </c>
      <c r="I246" s="3">
        <v>7.07</v>
      </c>
      <c r="J246" s="4">
        <v>44378</v>
      </c>
      <c r="K246" s="3" t="str">
        <f t="shared" si="6"/>
        <v>yes</v>
      </c>
      <c r="L246" s="5">
        <f t="shared" si="7"/>
        <v>1200</v>
      </c>
    </row>
    <row r="247" spans="1:12">
      <c r="A247" s="3">
        <v>2381459</v>
      </c>
      <c r="B247" s="3" t="s">
        <v>211</v>
      </c>
      <c r="C247" s="3" t="s">
        <v>212</v>
      </c>
      <c r="D247" s="3" t="s">
        <v>229</v>
      </c>
      <c r="E247" s="7" t="s">
        <v>381</v>
      </c>
      <c r="G247" s="3" t="s">
        <v>15</v>
      </c>
      <c r="H247" s="3">
        <v>47.76</v>
      </c>
      <c r="I247" s="3">
        <v>7.07</v>
      </c>
      <c r="J247" s="4">
        <v>44378</v>
      </c>
      <c r="K247" s="3" t="str">
        <f t="shared" si="6"/>
        <v>yes</v>
      </c>
      <c r="L247" s="5">
        <f t="shared" si="7"/>
        <v>1200</v>
      </c>
    </row>
    <row r="248" spans="1:12">
      <c r="A248" s="3">
        <v>2381460</v>
      </c>
      <c r="B248" s="3" t="s">
        <v>211</v>
      </c>
      <c r="C248" s="3" t="s">
        <v>212</v>
      </c>
      <c r="D248" s="3" t="s">
        <v>231</v>
      </c>
      <c r="E248" s="7" t="s">
        <v>382</v>
      </c>
      <c r="G248" s="3" t="s">
        <v>15</v>
      </c>
      <c r="H248" s="3">
        <v>47.76</v>
      </c>
      <c r="I248" s="3">
        <v>7.07</v>
      </c>
      <c r="J248" s="4">
        <v>44378</v>
      </c>
      <c r="K248" s="3" t="str">
        <f t="shared" si="6"/>
        <v>yes</v>
      </c>
      <c r="L248" s="5">
        <f t="shared" si="7"/>
        <v>1200</v>
      </c>
    </row>
    <row r="249" spans="1:12">
      <c r="A249" s="3">
        <v>2381461</v>
      </c>
      <c r="B249" s="3" t="s">
        <v>211</v>
      </c>
      <c r="C249" s="3" t="s">
        <v>212</v>
      </c>
      <c r="D249" s="3" t="s">
        <v>233</v>
      </c>
      <c r="E249" s="7" t="s">
        <v>383</v>
      </c>
      <c r="G249" s="3" t="s">
        <v>15</v>
      </c>
      <c r="H249" s="3">
        <v>47.76</v>
      </c>
      <c r="I249" s="3">
        <v>7.07</v>
      </c>
      <c r="J249" s="4">
        <v>44378</v>
      </c>
      <c r="K249" s="3" t="str">
        <f t="shared" si="6"/>
        <v>yes</v>
      </c>
      <c r="L249" s="5">
        <f t="shared" si="7"/>
        <v>1200</v>
      </c>
    </row>
    <row r="250" spans="1:12">
      <c r="A250" s="3">
        <v>2381462</v>
      </c>
      <c r="B250" s="3" t="s">
        <v>211</v>
      </c>
      <c r="C250" s="3" t="s">
        <v>212</v>
      </c>
      <c r="D250" s="3" t="s">
        <v>235</v>
      </c>
      <c r="E250" s="7" t="s">
        <v>384</v>
      </c>
      <c r="G250" s="3" t="s">
        <v>15</v>
      </c>
      <c r="H250" s="3">
        <v>47.76</v>
      </c>
      <c r="I250" s="3">
        <v>7.07</v>
      </c>
      <c r="J250" s="4">
        <v>44378</v>
      </c>
      <c r="K250" s="3" t="str">
        <f t="shared" si="6"/>
        <v>yes</v>
      </c>
      <c r="L250" s="5">
        <f t="shared" si="7"/>
        <v>1200</v>
      </c>
    </row>
    <row r="251" spans="1:12">
      <c r="A251" s="3">
        <v>2381463</v>
      </c>
      <c r="B251" s="3" t="s">
        <v>211</v>
      </c>
      <c r="C251" s="3" t="s">
        <v>212</v>
      </c>
      <c r="D251" s="3" t="s">
        <v>237</v>
      </c>
      <c r="E251" s="7" t="s">
        <v>385</v>
      </c>
      <c r="G251" s="3" t="s">
        <v>15</v>
      </c>
      <c r="H251" s="3">
        <v>47.76</v>
      </c>
      <c r="I251" s="3">
        <v>7.07</v>
      </c>
      <c r="J251" s="4">
        <v>44378</v>
      </c>
      <c r="K251" s="3" t="str">
        <f t="shared" si="6"/>
        <v>yes</v>
      </c>
      <c r="L251" s="5">
        <f t="shared" si="7"/>
        <v>1200</v>
      </c>
    </row>
    <row r="252" spans="1:12">
      <c r="A252" s="3">
        <v>2381464</v>
      </c>
      <c r="B252" s="3" t="s">
        <v>211</v>
      </c>
      <c r="C252" s="3" t="s">
        <v>212</v>
      </c>
      <c r="D252" s="3" t="s">
        <v>239</v>
      </c>
      <c r="E252" s="7" t="s">
        <v>386</v>
      </c>
      <c r="G252" s="3" t="s">
        <v>15</v>
      </c>
      <c r="H252" s="3">
        <v>47.76</v>
      </c>
      <c r="I252" s="3">
        <v>7.07</v>
      </c>
      <c r="J252" s="4">
        <v>44378</v>
      </c>
      <c r="K252" s="3" t="str">
        <f t="shared" si="6"/>
        <v>yes</v>
      </c>
      <c r="L252" s="5">
        <f t="shared" si="7"/>
        <v>1200</v>
      </c>
    </row>
    <row r="253" spans="1:12">
      <c r="A253" s="3">
        <v>2383266</v>
      </c>
      <c r="B253" s="3" t="s">
        <v>339</v>
      </c>
      <c r="C253" s="3" t="s">
        <v>340</v>
      </c>
      <c r="D253" s="3" t="s">
        <v>387</v>
      </c>
      <c r="G253" s="3" t="s">
        <v>15</v>
      </c>
      <c r="H253" s="3">
        <v>27.8</v>
      </c>
      <c r="I253" s="3">
        <v>1.49</v>
      </c>
      <c r="J253" s="4">
        <v>44417</v>
      </c>
      <c r="K253" s="3" t="str">
        <f t="shared" si="6"/>
        <v>yes</v>
      </c>
      <c r="L253" s="5">
        <f t="shared" si="7"/>
        <v>800</v>
      </c>
    </row>
    <row r="254" spans="1:12">
      <c r="A254" s="3">
        <v>2383267</v>
      </c>
      <c r="B254" s="3" t="s">
        <v>339</v>
      </c>
      <c r="C254" s="3" t="s">
        <v>340</v>
      </c>
      <c r="D254" s="3" t="s">
        <v>388</v>
      </c>
      <c r="G254" s="3" t="s">
        <v>15</v>
      </c>
      <c r="H254" s="3">
        <v>23.1</v>
      </c>
      <c r="I254" s="3">
        <v>1.4</v>
      </c>
      <c r="J254" s="4">
        <v>44417</v>
      </c>
      <c r="K254" s="3" t="str">
        <f t="shared" si="6"/>
        <v>yes</v>
      </c>
      <c r="L254" s="5">
        <f t="shared" si="7"/>
        <v>600</v>
      </c>
    </row>
    <row r="255" spans="1:12">
      <c r="A255" s="3">
        <v>2383268</v>
      </c>
      <c r="B255" s="3" t="s">
        <v>339</v>
      </c>
      <c r="C255" s="3" t="s">
        <v>340</v>
      </c>
      <c r="D255" s="3" t="s">
        <v>389</v>
      </c>
      <c r="G255" s="3" t="s">
        <v>15</v>
      </c>
      <c r="H255" s="3">
        <v>14</v>
      </c>
      <c r="I255" s="3">
        <v>1.33</v>
      </c>
      <c r="J255" s="4">
        <v>44417</v>
      </c>
      <c r="K255" s="3" t="str">
        <f t="shared" si="6"/>
        <v>yes</v>
      </c>
      <c r="L255" s="5">
        <f t="shared" si="7"/>
        <v>600</v>
      </c>
    </row>
    <row r="256" spans="1:12">
      <c r="A256" s="3">
        <v>2383269</v>
      </c>
      <c r="B256" s="3" t="s">
        <v>339</v>
      </c>
      <c r="C256" s="3" t="s">
        <v>340</v>
      </c>
      <c r="D256" s="3" t="s">
        <v>390</v>
      </c>
      <c r="G256" s="3" t="s">
        <v>15</v>
      </c>
      <c r="H256" s="3">
        <v>18.5</v>
      </c>
      <c r="I256" s="3">
        <v>1.47</v>
      </c>
      <c r="J256" s="4">
        <v>44417</v>
      </c>
      <c r="K256" s="3" t="str">
        <f t="shared" si="6"/>
        <v>yes</v>
      </c>
      <c r="L256" s="5">
        <f t="shared" si="7"/>
        <v>600</v>
      </c>
    </row>
    <row r="257" spans="1:12">
      <c r="A257" s="3">
        <v>2384443</v>
      </c>
      <c r="B257" s="3" t="s">
        <v>90</v>
      </c>
      <c r="C257" s="3" t="s">
        <v>91</v>
      </c>
      <c r="D257" s="3" t="s">
        <v>391</v>
      </c>
      <c r="G257" s="3" t="s">
        <v>80</v>
      </c>
      <c r="H257" s="3">
        <v>14.37</v>
      </c>
      <c r="I257" s="3">
        <v>3.71</v>
      </c>
      <c r="J257" s="4">
        <v>44461</v>
      </c>
      <c r="K257" s="3" t="str">
        <f t="shared" si="6"/>
        <v>yes</v>
      </c>
      <c r="L257" s="5">
        <f t="shared" si="7"/>
        <v>600</v>
      </c>
    </row>
    <row r="258" spans="1:12">
      <c r="A258" s="3">
        <v>2389275</v>
      </c>
      <c r="B258" s="3" t="s">
        <v>51</v>
      </c>
      <c r="C258" s="3" t="s">
        <v>51</v>
      </c>
      <c r="D258" s="3" t="s">
        <v>392</v>
      </c>
      <c r="G258" s="3" t="s">
        <v>15</v>
      </c>
      <c r="H258" s="3">
        <v>20.87</v>
      </c>
      <c r="I258" s="3">
        <v>2.21</v>
      </c>
      <c r="J258" s="4">
        <v>44539</v>
      </c>
      <c r="K258" s="3" t="str">
        <f t="shared" ref="K258:K321" si="8">IF(H258&gt;6, "yes", "no")</f>
        <v>yes</v>
      </c>
      <c r="L258" s="5">
        <f t="shared" ref="L258:L321" si="9">IF(K258="yes", IF(H258&lt;25, 600, IF(H258&lt;44, 800, IF(H258&gt;=44, 1200, "error"))), "n/a")</f>
        <v>600</v>
      </c>
    </row>
    <row r="259" spans="1:12">
      <c r="A259" s="3">
        <v>2389865</v>
      </c>
      <c r="B259" s="3" t="s">
        <v>393</v>
      </c>
      <c r="C259" s="3" t="s">
        <v>393</v>
      </c>
      <c r="D259" s="3" t="s">
        <v>394</v>
      </c>
      <c r="G259" s="3" t="s">
        <v>15</v>
      </c>
      <c r="H259" s="3">
        <v>23.1</v>
      </c>
      <c r="I259" s="3">
        <v>2.52</v>
      </c>
      <c r="J259" s="4">
        <v>44601</v>
      </c>
      <c r="K259" s="3" t="str">
        <f t="shared" si="8"/>
        <v>yes</v>
      </c>
      <c r="L259" s="5">
        <f t="shared" si="9"/>
        <v>600</v>
      </c>
    </row>
    <row r="260" spans="1:12">
      <c r="A260" s="3">
        <v>2389866</v>
      </c>
      <c r="B260" s="3" t="s">
        <v>393</v>
      </c>
      <c r="C260" s="3" t="s">
        <v>393</v>
      </c>
      <c r="D260" s="3" t="s">
        <v>395</v>
      </c>
      <c r="G260" s="3" t="s">
        <v>15</v>
      </c>
      <c r="H260" s="3">
        <v>50.4</v>
      </c>
      <c r="I260" s="3">
        <v>5.12</v>
      </c>
      <c r="J260" s="4">
        <v>44601</v>
      </c>
      <c r="K260" s="3" t="str">
        <f t="shared" si="8"/>
        <v>yes</v>
      </c>
      <c r="L260" s="5">
        <f t="shared" si="9"/>
        <v>1200</v>
      </c>
    </row>
    <row r="261" spans="1:12">
      <c r="A261" s="3">
        <v>2390031</v>
      </c>
      <c r="B261" s="3" t="s">
        <v>90</v>
      </c>
      <c r="C261" s="3" t="s">
        <v>91</v>
      </c>
      <c r="D261" s="3" t="s">
        <v>396</v>
      </c>
      <c r="G261" s="3" t="s">
        <v>15</v>
      </c>
      <c r="H261" s="3">
        <v>14.01</v>
      </c>
      <c r="I261" s="3">
        <v>1.25</v>
      </c>
      <c r="J261" s="4">
        <v>44565</v>
      </c>
      <c r="K261" s="3" t="str">
        <f t="shared" si="8"/>
        <v>yes</v>
      </c>
      <c r="L261" s="5">
        <f t="shared" si="9"/>
        <v>600</v>
      </c>
    </row>
    <row r="262" spans="1:12">
      <c r="A262" s="3">
        <v>2391703</v>
      </c>
      <c r="B262" s="3" t="s">
        <v>90</v>
      </c>
      <c r="C262" s="3" t="s">
        <v>91</v>
      </c>
      <c r="D262" s="3" t="s">
        <v>397</v>
      </c>
      <c r="G262" s="3" t="s">
        <v>15</v>
      </c>
      <c r="H262" s="3">
        <v>10.93</v>
      </c>
      <c r="I262" s="3">
        <v>0.6</v>
      </c>
      <c r="J262" s="4">
        <v>44588</v>
      </c>
      <c r="K262" s="3" t="str">
        <f t="shared" si="8"/>
        <v>yes</v>
      </c>
      <c r="L262" s="5">
        <f t="shared" si="9"/>
        <v>600</v>
      </c>
    </row>
    <row r="263" spans="1:12">
      <c r="A263" s="3">
        <v>2391704</v>
      </c>
      <c r="B263" s="3" t="s">
        <v>90</v>
      </c>
      <c r="C263" s="3" t="s">
        <v>91</v>
      </c>
      <c r="D263" s="3" t="s">
        <v>398</v>
      </c>
      <c r="G263" s="3" t="s">
        <v>15</v>
      </c>
      <c r="H263" s="3">
        <v>21.23</v>
      </c>
      <c r="I263" s="3">
        <v>3.57</v>
      </c>
      <c r="J263" s="4">
        <v>44588</v>
      </c>
      <c r="K263" s="3" t="str">
        <f t="shared" si="8"/>
        <v>yes</v>
      </c>
      <c r="L263" s="5">
        <f t="shared" si="9"/>
        <v>600</v>
      </c>
    </row>
    <row r="264" spans="1:12">
      <c r="A264" s="3">
        <v>2393007</v>
      </c>
      <c r="B264" s="3" t="s">
        <v>316</v>
      </c>
      <c r="C264" s="3" t="s">
        <v>317</v>
      </c>
      <c r="D264" s="3" t="s">
        <v>399</v>
      </c>
      <c r="G264" s="3" t="s">
        <v>15</v>
      </c>
      <c r="H264" s="3">
        <v>19.46</v>
      </c>
      <c r="I264" s="3">
        <v>2.17</v>
      </c>
      <c r="J264" s="4">
        <v>44606</v>
      </c>
      <c r="K264" s="3" t="str">
        <f t="shared" si="8"/>
        <v>yes</v>
      </c>
      <c r="L264" s="5">
        <f t="shared" si="9"/>
        <v>600</v>
      </c>
    </row>
    <row r="265" spans="1:12">
      <c r="A265" s="3">
        <v>2397919</v>
      </c>
      <c r="B265" s="3" t="s">
        <v>339</v>
      </c>
      <c r="C265" s="3" t="s">
        <v>400</v>
      </c>
      <c r="D265" s="3" t="s">
        <v>401</v>
      </c>
      <c r="G265" s="3" t="s">
        <v>80</v>
      </c>
      <c r="H265" s="3">
        <v>9.25</v>
      </c>
      <c r="I265" s="3">
        <v>0.95</v>
      </c>
      <c r="J265" s="4">
        <v>44736</v>
      </c>
      <c r="K265" s="3" t="str">
        <f t="shared" si="8"/>
        <v>yes</v>
      </c>
      <c r="L265" s="5">
        <f t="shared" si="9"/>
        <v>600</v>
      </c>
    </row>
    <row r="266" spans="1:12">
      <c r="A266" s="3">
        <v>2397920</v>
      </c>
      <c r="B266" s="3" t="s">
        <v>339</v>
      </c>
      <c r="C266" s="3" t="s">
        <v>400</v>
      </c>
      <c r="D266" s="3" t="s">
        <v>402</v>
      </c>
      <c r="G266" s="3" t="s">
        <v>80</v>
      </c>
      <c r="H266" s="3">
        <v>11.58</v>
      </c>
      <c r="I266" s="3">
        <v>1</v>
      </c>
      <c r="J266" s="4">
        <v>44736</v>
      </c>
      <c r="K266" s="3" t="str">
        <f t="shared" si="8"/>
        <v>yes</v>
      </c>
      <c r="L266" s="5">
        <f t="shared" si="9"/>
        <v>600</v>
      </c>
    </row>
    <row r="267" spans="1:12">
      <c r="A267" s="3">
        <v>2397921</v>
      </c>
      <c r="B267" s="3" t="s">
        <v>339</v>
      </c>
      <c r="C267" s="3" t="s">
        <v>400</v>
      </c>
      <c r="D267" s="3" t="s">
        <v>403</v>
      </c>
      <c r="G267" s="3" t="s">
        <v>80</v>
      </c>
      <c r="H267" s="3">
        <v>11.11</v>
      </c>
      <c r="I267" s="3">
        <v>0.89</v>
      </c>
      <c r="J267" s="4">
        <v>44736</v>
      </c>
      <c r="K267" s="3" t="str">
        <f t="shared" si="8"/>
        <v>yes</v>
      </c>
      <c r="L267" s="5">
        <f t="shared" si="9"/>
        <v>600</v>
      </c>
    </row>
    <row r="268" spans="1:12">
      <c r="A268" s="3">
        <v>2398046</v>
      </c>
      <c r="B268" s="3" t="s">
        <v>12</v>
      </c>
      <c r="C268" s="3" t="s">
        <v>13</v>
      </c>
      <c r="D268" s="3" t="s">
        <v>404</v>
      </c>
      <c r="G268" s="3" t="s">
        <v>15</v>
      </c>
      <c r="H268" s="3">
        <v>19.7</v>
      </c>
      <c r="I268" s="3">
        <v>1.35</v>
      </c>
      <c r="J268" s="4">
        <v>44741</v>
      </c>
      <c r="K268" s="3" t="str">
        <f t="shared" si="8"/>
        <v>yes</v>
      </c>
      <c r="L268" s="5">
        <f t="shared" si="9"/>
        <v>600</v>
      </c>
    </row>
    <row r="269" spans="1:12">
      <c r="A269" s="3">
        <v>2399406</v>
      </c>
      <c r="B269" s="3" t="s">
        <v>33</v>
      </c>
      <c r="C269" s="3" t="s">
        <v>34</v>
      </c>
      <c r="D269" s="3" t="s">
        <v>405</v>
      </c>
      <c r="G269" s="3" t="s">
        <v>15</v>
      </c>
      <c r="H269" s="3">
        <v>32.28</v>
      </c>
      <c r="I269" s="3">
        <v>2.77</v>
      </c>
      <c r="J269" s="4">
        <v>44768</v>
      </c>
      <c r="K269" s="3" t="str">
        <f t="shared" si="8"/>
        <v>yes</v>
      </c>
      <c r="L269" s="5">
        <f t="shared" si="9"/>
        <v>800</v>
      </c>
    </row>
    <row r="270" spans="1:12">
      <c r="A270" s="3">
        <v>2399407</v>
      </c>
      <c r="B270" s="3" t="s">
        <v>33</v>
      </c>
      <c r="C270" s="3" t="s">
        <v>34</v>
      </c>
      <c r="D270" s="3" t="s">
        <v>406</v>
      </c>
      <c r="G270" s="3" t="s">
        <v>15</v>
      </c>
      <c r="H270" s="3">
        <v>9.1999999999999993</v>
      </c>
      <c r="I270" s="3">
        <v>1.92</v>
      </c>
      <c r="J270" s="4">
        <v>44768</v>
      </c>
      <c r="K270" s="3" t="str">
        <f t="shared" si="8"/>
        <v>yes</v>
      </c>
      <c r="L270" s="5">
        <f t="shared" si="9"/>
        <v>600</v>
      </c>
    </row>
    <row r="271" spans="1:12">
      <c r="A271" s="3">
        <v>2399408</v>
      </c>
      <c r="B271" s="3" t="s">
        <v>33</v>
      </c>
      <c r="C271" s="3" t="s">
        <v>34</v>
      </c>
      <c r="D271" s="3" t="s">
        <v>407</v>
      </c>
      <c r="G271" s="3" t="s">
        <v>15</v>
      </c>
      <c r="H271" s="3">
        <v>47.31</v>
      </c>
      <c r="I271" s="3">
        <v>3.81</v>
      </c>
      <c r="J271" s="4">
        <v>44768</v>
      </c>
      <c r="K271" s="3" t="str">
        <f t="shared" si="8"/>
        <v>yes</v>
      </c>
      <c r="L271" s="5">
        <f t="shared" si="9"/>
        <v>1200</v>
      </c>
    </row>
    <row r="272" spans="1:12">
      <c r="A272" s="3">
        <v>2399409</v>
      </c>
      <c r="B272" s="3" t="s">
        <v>33</v>
      </c>
      <c r="C272" s="3" t="s">
        <v>34</v>
      </c>
      <c r="D272" s="3" t="s">
        <v>408</v>
      </c>
      <c r="G272" s="3" t="s">
        <v>15</v>
      </c>
      <c r="H272" s="3">
        <v>9.1</v>
      </c>
      <c r="I272" s="3">
        <v>1.49</v>
      </c>
      <c r="J272" s="4">
        <v>44768</v>
      </c>
      <c r="K272" s="3" t="str">
        <f t="shared" si="8"/>
        <v>yes</v>
      </c>
      <c r="L272" s="5">
        <f t="shared" si="9"/>
        <v>600</v>
      </c>
    </row>
    <row r="273" spans="1:12">
      <c r="A273" s="3">
        <v>2399410</v>
      </c>
      <c r="B273" s="3" t="s">
        <v>33</v>
      </c>
      <c r="C273" s="3" t="s">
        <v>34</v>
      </c>
      <c r="D273" s="3" t="s">
        <v>409</v>
      </c>
      <c r="G273" s="3" t="s">
        <v>15</v>
      </c>
      <c r="H273" s="3">
        <v>47.31</v>
      </c>
      <c r="I273" s="3">
        <v>3.81</v>
      </c>
      <c r="J273" s="4">
        <v>44768</v>
      </c>
      <c r="K273" s="3" t="str">
        <f t="shared" si="8"/>
        <v>yes</v>
      </c>
      <c r="L273" s="5">
        <f t="shared" si="9"/>
        <v>1200</v>
      </c>
    </row>
    <row r="274" spans="1:12">
      <c r="A274" s="3">
        <v>2399412</v>
      </c>
      <c r="B274" s="3" t="s">
        <v>33</v>
      </c>
      <c r="C274" s="3" t="s">
        <v>34</v>
      </c>
      <c r="D274" s="3" t="s">
        <v>410</v>
      </c>
      <c r="G274" s="3" t="s">
        <v>15</v>
      </c>
      <c r="H274" s="3">
        <v>47.31</v>
      </c>
      <c r="I274" s="3">
        <v>3.81</v>
      </c>
      <c r="J274" s="4">
        <v>44768</v>
      </c>
      <c r="K274" s="3" t="str">
        <f t="shared" si="8"/>
        <v>yes</v>
      </c>
      <c r="L274" s="5">
        <f t="shared" si="9"/>
        <v>1200</v>
      </c>
    </row>
    <row r="275" spans="1:12">
      <c r="A275" s="3">
        <v>2399414</v>
      </c>
      <c r="B275" s="3" t="s">
        <v>33</v>
      </c>
      <c r="C275" s="3" t="s">
        <v>34</v>
      </c>
      <c r="D275" s="3" t="s">
        <v>411</v>
      </c>
      <c r="G275" s="3" t="s">
        <v>15</v>
      </c>
      <c r="H275" s="3">
        <v>47.31</v>
      </c>
      <c r="I275" s="3">
        <v>3.81</v>
      </c>
      <c r="J275" s="4">
        <v>44768</v>
      </c>
      <c r="K275" s="3" t="str">
        <f t="shared" si="8"/>
        <v>yes</v>
      </c>
      <c r="L275" s="5">
        <f t="shared" si="9"/>
        <v>1200</v>
      </c>
    </row>
    <row r="276" spans="1:12">
      <c r="A276" s="3">
        <v>2399420</v>
      </c>
      <c r="B276" s="3" t="s">
        <v>33</v>
      </c>
      <c r="C276" s="3" t="s">
        <v>34</v>
      </c>
      <c r="D276" s="3" t="s">
        <v>412</v>
      </c>
      <c r="G276" s="3" t="s">
        <v>15</v>
      </c>
      <c r="H276" s="3">
        <v>47.31</v>
      </c>
      <c r="I276" s="3">
        <v>3.81</v>
      </c>
      <c r="J276" s="4">
        <v>44768</v>
      </c>
      <c r="K276" s="3" t="str">
        <f t="shared" si="8"/>
        <v>yes</v>
      </c>
      <c r="L276" s="5">
        <f t="shared" si="9"/>
        <v>1200</v>
      </c>
    </row>
    <row r="277" spans="1:12">
      <c r="A277" s="3">
        <v>2399422</v>
      </c>
      <c r="B277" s="3" t="s">
        <v>33</v>
      </c>
      <c r="C277" s="3" t="s">
        <v>34</v>
      </c>
      <c r="D277" s="3" t="s">
        <v>413</v>
      </c>
      <c r="G277" s="3" t="s">
        <v>15</v>
      </c>
      <c r="H277" s="3">
        <v>72.94</v>
      </c>
      <c r="I277" s="3">
        <v>8.67</v>
      </c>
      <c r="J277" s="4">
        <v>44768</v>
      </c>
      <c r="K277" s="3" t="str">
        <f t="shared" si="8"/>
        <v>yes</v>
      </c>
      <c r="L277" s="5">
        <f t="shared" si="9"/>
        <v>1200</v>
      </c>
    </row>
    <row r="278" spans="1:12">
      <c r="A278" s="3">
        <v>2399424</v>
      </c>
      <c r="B278" s="3" t="s">
        <v>33</v>
      </c>
      <c r="C278" s="3" t="s">
        <v>34</v>
      </c>
      <c r="D278" s="3" t="s">
        <v>414</v>
      </c>
      <c r="G278" s="3" t="s">
        <v>15</v>
      </c>
      <c r="H278" s="3">
        <v>72.94</v>
      </c>
      <c r="I278" s="3">
        <v>8.67</v>
      </c>
      <c r="J278" s="4">
        <v>44768</v>
      </c>
      <c r="K278" s="3" t="str">
        <f t="shared" si="8"/>
        <v>yes</v>
      </c>
      <c r="L278" s="5">
        <f t="shared" si="9"/>
        <v>1200</v>
      </c>
    </row>
    <row r="279" spans="1:12">
      <c r="A279" s="3">
        <v>2399426</v>
      </c>
      <c r="B279" s="3" t="s">
        <v>33</v>
      </c>
      <c r="C279" s="3" t="s">
        <v>34</v>
      </c>
      <c r="D279" s="3" t="s">
        <v>415</v>
      </c>
      <c r="G279" s="3" t="s">
        <v>15</v>
      </c>
      <c r="H279" s="3">
        <v>32.28</v>
      </c>
      <c r="I279" s="3">
        <v>2.77</v>
      </c>
      <c r="J279" s="4">
        <v>44768</v>
      </c>
      <c r="K279" s="3" t="str">
        <f t="shared" si="8"/>
        <v>yes</v>
      </c>
      <c r="L279" s="5">
        <f t="shared" si="9"/>
        <v>800</v>
      </c>
    </row>
    <row r="280" spans="1:12">
      <c r="A280" s="3">
        <v>2399428</v>
      </c>
      <c r="B280" s="3" t="s">
        <v>33</v>
      </c>
      <c r="C280" s="3" t="s">
        <v>34</v>
      </c>
      <c r="D280" s="3" t="s">
        <v>416</v>
      </c>
      <c r="G280" s="3" t="s">
        <v>15</v>
      </c>
      <c r="H280" s="3">
        <v>47.31</v>
      </c>
      <c r="I280" s="3">
        <v>3.81</v>
      </c>
      <c r="J280" s="4">
        <v>44768</v>
      </c>
      <c r="K280" s="3" t="str">
        <f t="shared" si="8"/>
        <v>yes</v>
      </c>
      <c r="L280" s="5">
        <f t="shared" si="9"/>
        <v>1200</v>
      </c>
    </row>
    <row r="281" spans="1:12">
      <c r="A281" s="3">
        <v>2399429</v>
      </c>
      <c r="B281" s="3" t="s">
        <v>33</v>
      </c>
      <c r="C281" s="3" t="s">
        <v>34</v>
      </c>
      <c r="D281" s="3" t="s">
        <v>417</v>
      </c>
      <c r="G281" s="3" t="s">
        <v>15</v>
      </c>
      <c r="H281" s="3">
        <v>11.85</v>
      </c>
      <c r="I281" s="3">
        <v>3.04</v>
      </c>
      <c r="J281" s="4">
        <v>44768</v>
      </c>
      <c r="K281" s="3" t="str">
        <f t="shared" si="8"/>
        <v>yes</v>
      </c>
      <c r="L281" s="5">
        <f t="shared" si="9"/>
        <v>600</v>
      </c>
    </row>
    <row r="282" spans="1:12">
      <c r="A282" s="3">
        <v>2399430</v>
      </c>
      <c r="B282" s="3" t="s">
        <v>33</v>
      </c>
      <c r="C282" s="3" t="s">
        <v>34</v>
      </c>
      <c r="D282" s="3" t="s">
        <v>418</v>
      </c>
      <c r="G282" s="3" t="s">
        <v>15</v>
      </c>
      <c r="H282" s="3">
        <v>47.31</v>
      </c>
      <c r="I282" s="3">
        <v>3.81</v>
      </c>
      <c r="J282" s="4">
        <v>44768</v>
      </c>
      <c r="K282" s="3" t="str">
        <f t="shared" si="8"/>
        <v>yes</v>
      </c>
      <c r="L282" s="5">
        <f t="shared" si="9"/>
        <v>1200</v>
      </c>
    </row>
    <row r="283" spans="1:12">
      <c r="A283" s="3">
        <v>2399431</v>
      </c>
      <c r="B283" s="3" t="s">
        <v>33</v>
      </c>
      <c r="C283" s="3" t="s">
        <v>34</v>
      </c>
      <c r="D283" s="3" t="s">
        <v>419</v>
      </c>
      <c r="G283" s="3" t="s">
        <v>15</v>
      </c>
      <c r="H283" s="3">
        <v>21.8</v>
      </c>
      <c r="I283" s="3">
        <v>3.85</v>
      </c>
      <c r="J283" s="4">
        <v>44768</v>
      </c>
      <c r="K283" s="3" t="str">
        <f t="shared" si="8"/>
        <v>yes</v>
      </c>
      <c r="L283" s="5">
        <f t="shared" si="9"/>
        <v>600</v>
      </c>
    </row>
    <row r="284" spans="1:12">
      <c r="A284" s="3">
        <v>2399432</v>
      </c>
      <c r="B284" s="3" t="s">
        <v>33</v>
      </c>
      <c r="C284" s="3" t="s">
        <v>34</v>
      </c>
      <c r="D284" s="3" t="s">
        <v>420</v>
      </c>
      <c r="G284" s="3" t="s">
        <v>15</v>
      </c>
      <c r="H284" s="3">
        <v>47.09</v>
      </c>
      <c r="I284" s="3">
        <v>4.93</v>
      </c>
      <c r="J284" s="4">
        <v>44768</v>
      </c>
      <c r="K284" s="3" t="str">
        <f t="shared" si="8"/>
        <v>yes</v>
      </c>
      <c r="L284" s="5">
        <f t="shared" si="9"/>
        <v>1200</v>
      </c>
    </row>
    <row r="285" spans="1:12">
      <c r="A285" s="3">
        <v>2399433</v>
      </c>
      <c r="B285" s="3" t="s">
        <v>33</v>
      </c>
      <c r="C285" s="3" t="s">
        <v>34</v>
      </c>
      <c r="D285" s="3" t="s">
        <v>421</v>
      </c>
      <c r="G285" s="3" t="s">
        <v>15</v>
      </c>
      <c r="H285" s="3">
        <v>21.8</v>
      </c>
      <c r="I285" s="3">
        <v>3.85</v>
      </c>
      <c r="J285" s="4">
        <v>44768</v>
      </c>
      <c r="K285" s="3" t="str">
        <f t="shared" si="8"/>
        <v>yes</v>
      </c>
      <c r="L285" s="5">
        <f t="shared" si="9"/>
        <v>600</v>
      </c>
    </row>
    <row r="286" spans="1:12">
      <c r="A286" s="3">
        <v>2399434</v>
      </c>
      <c r="B286" s="3" t="s">
        <v>33</v>
      </c>
      <c r="C286" s="3" t="s">
        <v>34</v>
      </c>
      <c r="D286" s="3" t="s">
        <v>422</v>
      </c>
      <c r="G286" s="3" t="s">
        <v>15</v>
      </c>
      <c r="H286" s="3">
        <v>21.8</v>
      </c>
      <c r="I286" s="3">
        <v>3.85</v>
      </c>
      <c r="J286" s="4">
        <v>44768</v>
      </c>
      <c r="K286" s="3" t="str">
        <f t="shared" si="8"/>
        <v>yes</v>
      </c>
      <c r="L286" s="5">
        <f t="shared" si="9"/>
        <v>600</v>
      </c>
    </row>
    <row r="287" spans="1:12">
      <c r="A287" s="3">
        <v>2399437</v>
      </c>
      <c r="B287" s="3" t="s">
        <v>33</v>
      </c>
      <c r="C287" s="3" t="s">
        <v>34</v>
      </c>
      <c r="D287" s="3" t="s">
        <v>423</v>
      </c>
      <c r="G287" s="3" t="s">
        <v>15</v>
      </c>
      <c r="H287" s="3">
        <v>21.8</v>
      </c>
      <c r="I287" s="3">
        <v>3.85</v>
      </c>
      <c r="J287" s="4">
        <v>44768</v>
      </c>
      <c r="K287" s="3" t="str">
        <f t="shared" si="8"/>
        <v>yes</v>
      </c>
      <c r="L287" s="5">
        <f t="shared" si="9"/>
        <v>600</v>
      </c>
    </row>
    <row r="288" spans="1:12">
      <c r="A288" s="3">
        <v>2399438</v>
      </c>
      <c r="B288" s="3" t="s">
        <v>33</v>
      </c>
      <c r="C288" s="3" t="s">
        <v>34</v>
      </c>
      <c r="D288" s="3" t="s">
        <v>424</v>
      </c>
      <c r="G288" s="3" t="s">
        <v>15</v>
      </c>
      <c r="H288" s="3">
        <v>32.28</v>
      </c>
      <c r="I288" s="3">
        <v>2.77</v>
      </c>
      <c r="J288" s="4">
        <v>44768</v>
      </c>
      <c r="K288" s="3" t="str">
        <f t="shared" si="8"/>
        <v>yes</v>
      </c>
      <c r="L288" s="5">
        <f t="shared" si="9"/>
        <v>800</v>
      </c>
    </row>
    <row r="289" spans="1:12">
      <c r="A289" s="3">
        <v>2399439</v>
      </c>
      <c r="B289" s="3" t="s">
        <v>33</v>
      </c>
      <c r="C289" s="3" t="s">
        <v>34</v>
      </c>
      <c r="D289" s="3" t="s">
        <v>425</v>
      </c>
      <c r="G289" s="3" t="s">
        <v>15</v>
      </c>
      <c r="H289" s="3">
        <v>32.28</v>
      </c>
      <c r="I289" s="3">
        <v>2.77</v>
      </c>
      <c r="J289" s="4">
        <v>44768</v>
      </c>
      <c r="K289" s="3" t="str">
        <f t="shared" si="8"/>
        <v>yes</v>
      </c>
      <c r="L289" s="5">
        <f t="shared" si="9"/>
        <v>800</v>
      </c>
    </row>
    <row r="290" spans="1:12">
      <c r="A290" s="3">
        <v>2399440</v>
      </c>
      <c r="B290" s="3" t="s">
        <v>33</v>
      </c>
      <c r="C290" s="3" t="s">
        <v>34</v>
      </c>
      <c r="D290" s="3" t="s">
        <v>426</v>
      </c>
      <c r="G290" s="3" t="s">
        <v>15</v>
      </c>
      <c r="H290" s="3">
        <v>32.28</v>
      </c>
      <c r="I290" s="3">
        <v>2.77</v>
      </c>
      <c r="J290" s="4">
        <v>44768</v>
      </c>
      <c r="K290" s="3" t="str">
        <f t="shared" si="8"/>
        <v>yes</v>
      </c>
      <c r="L290" s="5">
        <f t="shared" si="9"/>
        <v>800</v>
      </c>
    </row>
    <row r="291" spans="1:12">
      <c r="A291" s="3">
        <v>2399441</v>
      </c>
      <c r="B291" s="3" t="s">
        <v>33</v>
      </c>
      <c r="C291" s="3" t="s">
        <v>34</v>
      </c>
      <c r="D291" s="3" t="s">
        <v>427</v>
      </c>
      <c r="G291" s="3" t="s">
        <v>15</v>
      </c>
      <c r="H291" s="3">
        <v>32.28</v>
      </c>
      <c r="I291" s="3">
        <v>2.77</v>
      </c>
      <c r="J291" s="4">
        <v>44768</v>
      </c>
      <c r="K291" s="3" t="str">
        <f t="shared" si="8"/>
        <v>yes</v>
      </c>
      <c r="L291" s="5">
        <f t="shared" si="9"/>
        <v>800</v>
      </c>
    </row>
    <row r="292" spans="1:12">
      <c r="A292" s="3">
        <v>2399442</v>
      </c>
      <c r="B292" s="3" t="s">
        <v>33</v>
      </c>
      <c r="C292" s="3" t="s">
        <v>34</v>
      </c>
      <c r="D292" s="3" t="s">
        <v>428</v>
      </c>
      <c r="G292" s="3" t="s">
        <v>15</v>
      </c>
      <c r="H292" s="3">
        <v>47.31</v>
      </c>
      <c r="I292" s="3">
        <v>3.81</v>
      </c>
      <c r="J292" s="4">
        <v>44768</v>
      </c>
      <c r="K292" s="3" t="str">
        <f t="shared" si="8"/>
        <v>yes</v>
      </c>
      <c r="L292" s="5">
        <f t="shared" si="9"/>
        <v>1200</v>
      </c>
    </row>
    <row r="293" spans="1:12">
      <c r="A293" s="3">
        <v>2400603</v>
      </c>
      <c r="B293" s="3" t="s">
        <v>339</v>
      </c>
      <c r="C293" s="3" t="s">
        <v>400</v>
      </c>
      <c r="D293" s="3" t="s">
        <v>429</v>
      </c>
      <c r="G293" s="3" t="s">
        <v>80</v>
      </c>
      <c r="H293" s="3">
        <v>11.58</v>
      </c>
      <c r="I293" s="3">
        <v>1</v>
      </c>
      <c r="J293" s="4">
        <v>44797</v>
      </c>
      <c r="K293" s="3" t="str">
        <f t="shared" si="8"/>
        <v>yes</v>
      </c>
      <c r="L293" s="5">
        <f t="shared" si="9"/>
        <v>600</v>
      </c>
    </row>
    <row r="294" spans="1:12">
      <c r="A294" s="3">
        <v>2400604</v>
      </c>
      <c r="B294" s="3" t="s">
        <v>339</v>
      </c>
      <c r="C294" s="3" t="s">
        <v>400</v>
      </c>
      <c r="D294" s="3" t="s">
        <v>430</v>
      </c>
      <c r="G294" s="3" t="s">
        <v>80</v>
      </c>
      <c r="H294" s="3">
        <v>9.25</v>
      </c>
      <c r="I294" s="3">
        <v>0.95</v>
      </c>
      <c r="J294" s="4">
        <v>44797</v>
      </c>
      <c r="K294" s="3" t="str">
        <f t="shared" si="8"/>
        <v>yes</v>
      </c>
      <c r="L294" s="5">
        <f t="shared" si="9"/>
        <v>600</v>
      </c>
    </row>
    <row r="295" spans="1:12">
      <c r="A295" s="3">
        <v>2401287</v>
      </c>
      <c r="B295" s="3" t="s">
        <v>12</v>
      </c>
      <c r="C295" s="3" t="s">
        <v>13</v>
      </c>
      <c r="D295" s="3" t="s">
        <v>431</v>
      </c>
      <c r="G295" s="3" t="s">
        <v>15</v>
      </c>
      <c r="H295" s="3">
        <v>19.7</v>
      </c>
      <c r="I295" s="3">
        <v>1.35</v>
      </c>
      <c r="J295" s="4">
        <v>44812</v>
      </c>
      <c r="K295" s="3" t="str">
        <f t="shared" si="8"/>
        <v>yes</v>
      </c>
      <c r="L295" s="5">
        <f t="shared" si="9"/>
        <v>600</v>
      </c>
    </row>
    <row r="296" spans="1:12">
      <c r="A296" s="3">
        <v>2407378</v>
      </c>
      <c r="B296" s="3" t="s">
        <v>12</v>
      </c>
      <c r="C296" s="3" t="s">
        <v>13</v>
      </c>
      <c r="D296" s="3" t="s">
        <v>432</v>
      </c>
      <c r="G296" s="3" t="s">
        <v>80</v>
      </c>
      <c r="H296" s="3">
        <v>7.9</v>
      </c>
      <c r="I296" s="3">
        <v>2</v>
      </c>
      <c r="J296" s="4">
        <v>44952</v>
      </c>
      <c r="K296" s="3" t="str">
        <f t="shared" si="8"/>
        <v>yes</v>
      </c>
      <c r="L296" s="5">
        <f t="shared" si="9"/>
        <v>600</v>
      </c>
    </row>
    <row r="297" spans="1:12">
      <c r="A297" s="3">
        <v>2408195</v>
      </c>
      <c r="B297" s="3" t="s">
        <v>90</v>
      </c>
      <c r="C297" s="3" t="s">
        <v>91</v>
      </c>
      <c r="D297" s="3" t="s">
        <v>433</v>
      </c>
      <c r="G297" s="3" t="s">
        <v>15</v>
      </c>
      <c r="H297" s="3">
        <v>36.409999999999997</v>
      </c>
      <c r="I297" s="3">
        <v>2.04</v>
      </c>
      <c r="J297" s="4">
        <v>45320</v>
      </c>
      <c r="K297" s="3" t="str">
        <f t="shared" si="8"/>
        <v>yes</v>
      </c>
      <c r="L297" s="5">
        <f t="shared" si="9"/>
        <v>800</v>
      </c>
    </row>
    <row r="298" spans="1:12">
      <c r="A298" s="3">
        <v>2409676</v>
      </c>
      <c r="B298" s="3" t="s">
        <v>90</v>
      </c>
      <c r="C298" s="3" t="s">
        <v>91</v>
      </c>
      <c r="D298" s="3" t="s">
        <v>434</v>
      </c>
      <c r="G298" s="3" t="s">
        <v>15</v>
      </c>
      <c r="H298" s="3">
        <v>12.2</v>
      </c>
      <c r="I298" s="3">
        <v>1.83</v>
      </c>
      <c r="J298" s="4">
        <v>44988</v>
      </c>
      <c r="K298" s="3" t="str">
        <f t="shared" si="8"/>
        <v>yes</v>
      </c>
      <c r="L298" s="5">
        <f t="shared" si="9"/>
        <v>600</v>
      </c>
    </row>
    <row r="299" spans="1:12">
      <c r="A299" s="3">
        <v>2409677</v>
      </c>
      <c r="B299" s="3" t="s">
        <v>90</v>
      </c>
      <c r="C299" s="3" t="s">
        <v>91</v>
      </c>
      <c r="D299" s="3" t="s">
        <v>435</v>
      </c>
      <c r="G299" s="3" t="s">
        <v>15</v>
      </c>
      <c r="H299" s="3">
        <v>35.700000000000003</v>
      </c>
      <c r="I299" s="3">
        <v>1.9</v>
      </c>
      <c r="J299" s="4">
        <v>44988</v>
      </c>
      <c r="K299" s="3" t="str">
        <f t="shared" si="8"/>
        <v>yes</v>
      </c>
      <c r="L299" s="5">
        <f t="shared" si="9"/>
        <v>800</v>
      </c>
    </row>
    <row r="300" spans="1:12">
      <c r="A300" s="3">
        <v>2409678</v>
      </c>
      <c r="B300" s="3" t="s">
        <v>90</v>
      </c>
      <c r="C300" s="3" t="s">
        <v>91</v>
      </c>
      <c r="D300" s="3" t="s">
        <v>436</v>
      </c>
      <c r="G300" s="3" t="s">
        <v>15</v>
      </c>
      <c r="H300" s="3">
        <v>35.700000000000003</v>
      </c>
      <c r="I300" s="3">
        <v>1.9</v>
      </c>
      <c r="J300" s="4">
        <v>44988</v>
      </c>
      <c r="K300" s="3" t="str">
        <f t="shared" si="8"/>
        <v>yes</v>
      </c>
      <c r="L300" s="5">
        <f t="shared" si="9"/>
        <v>800</v>
      </c>
    </row>
    <row r="301" spans="1:12" ht="43.5">
      <c r="A301" s="3">
        <v>2495016</v>
      </c>
      <c r="B301" s="3" t="s">
        <v>76</v>
      </c>
      <c r="C301" s="3" t="s">
        <v>77</v>
      </c>
      <c r="D301" s="3" t="s">
        <v>437</v>
      </c>
      <c r="E301" s="7" t="s">
        <v>438</v>
      </c>
      <c r="G301" s="3" t="s">
        <v>80</v>
      </c>
      <c r="H301" s="3">
        <v>45.26</v>
      </c>
      <c r="J301" s="4">
        <v>45068</v>
      </c>
      <c r="K301" s="3" t="str">
        <f t="shared" si="8"/>
        <v>yes</v>
      </c>
      <c r="L301" s="5">
        <f t="shared" si="9"/>
        <v>1200</v>
      </c>
    </row>
    <row r="302" spans="1:12" ht="29.1">
      <c r="A302" s="3">
        <v>2495017</v>
      </c>
      <c r="B302" s="3" t="s">
        <v>76</v>
      </c>
      <c r="C302" s="3" t="s">
        <v>77</v>
      </c>
      <c r="D302" s="3" t="s">
        <v>439</v>
      </c>
      <c r="E302" s="7" t="s">
        <v>440</v>
      </c>
      <c r="G302" s="3" t="s">
        <v>80</v>
      </c>
      <c r="H302" s="3">
        <v>45.26</v>
      </c>
      <c r="I302" s="3">
        <v>2.48</v>
      </c>
      <c r="J302" s="4">
        <v>45068</v>
      </c>
      <c r="K302" s="3" t="str">
        <f t="shared" si="8"/>
        <v>yes</v>
      </c>
      <c r="L302" s="5">
        <f t="shared" si="9"/>
        <v>1200</v>
      </c>
    </row>
    <row r="303" spans="1:12">
      <c r="A303" s="3">
        <v>2495054</v>
      </c>
      <c r="B303" s="3" t="s">
        <v>76</v>
      </c>
      <c r="C303" s="3" t="s">
        <v>104</v>
      </c>
      <c r="D303" s="3" t="s">
        <v>441</v>
      </c>
      <c r="E303" s="7" t="s">
        <v>442</v>
      </c>
      <c r="G303" s="3" t="s">
        <v>80</v>
      </c>
      <c r="H303" s="3">
        <v>45.26</v>
      </c>
      <c r="I303" s="3">
        <v>2.48</v>
      </c>
      <c r="J303" s="4">
        <v>45069</v>
      </c>
      <c r="K303" s="3" t="str">
        <f t="shared" si="8"/>
        <v>yes</v>
      </c>
      <c r="L303" s="5">
        <f t="shared" si="9"/>
        <v>1200</v>
      </c>
    </row>
    <row r="304" spans="1:12">
      <c r="A304" s="3">
        <v>2495055</v>
      </c>
      <c r="B304" s="3" t="s">
        <v>76</v>
      </c>
      <c r="C304" s="3" t="s">
        <v>104</v>
      </c>
      <c r="D304" s="3" t="s">
        <v>443</v>
      </c>
      <c r="E304" s="7" t="s">
        <v>444</v>
      </c>
      <c r="G304" s="3" t="s">
        <v>80</v>
      </c>
      <c r="H304" s="3">
        <v>19.66</v>
      </c>
      <c r="I304" s="3">
        <v>1.6</v>
      </c>
      <c r="J304" s="4">
        <v>45069</v>
      </c>
      <c r="K304" s="3" t="str">
        <f t="shared" si="8"/>
        <v>yes</v>
      </c>
      <c r="L304" s="5">
        <f t="shared" si="9"/>
        <v>600</v>
      </c>
    </row>
    <row r="305" spans="1:12">
      <c r="A305" s="3">
        <v>2509256</v>
      </c>
      <c r="B305" s="3" t="s">
        <v>445</v>
      </c>
      <c r="C305" s="3" t="s">
        <v>446</v>
      </c>
      <c r="D305" s="3" t="s">
        <v>447</v>
      </c>
      <c r="G305" s="3" t="s">
        <v>15</v>
      </c>
      <c r="H305" s="3">
        <v>11.85</v>
      </c>
      <c r="I305" s="3">
        <v>3.04</v>
      </c>
      <c r="J305" s="4">
        <v>45097</v>
      </c>
      <c r="K305" s="3" t="str">
        <f t="shared" si="8"/>
        <v>yes</v>
      </c>
      <c r="L305" s="5">
        <f t="shared" si="9"/>
        <v>600</v>
      </c>
    </row>
    <row r="306" spans="1:12">
      <c r="A306" s="3">
        <v>2509264</v>
      </c>
      <c r="B306" s="3" t="s">
        <v>445</v>
      </c>
      <c r="C306" s="3" t="s">
        <v>446</v>
      </c>
      <c r="D306" s="3" t="s">
        <v>448</v>
      </c>
      <c r="G306" s="3" t="s">
        <v>15</v>
      </c>
      <c r="H306" s="3">
        <v>21.8</v>
      </c>
      <c r="I306" s="3">
        <v>3.85</v>
      </c>
      <c r="J306" s="4">
        <v>45097</v>
      </c>
      <c r="K306" s="3" t="str">
        <f t="shared" si="8"/>
        <v>yes</v>
      </c>
      <c r="L306" s="5">
        <f t="shared" si="9"/>
        <v>600</v>
      </c>
    </row>
    <row r="307" spans="1:12">
      <c r="A307" s="3">
        <v>2509267</v>
      </c>
      <c r="B307" s="3" t="s">
        <v>445</v>
      </c>
      <c r="C307" s="3" t="s">
        <v>446</v>
      </c>
      <c r="D307" s="3" t="s">
        <v>449</v>
      </c>
      <c r="G307" s="3" t="s">
        <v>15</v>
      </c>
      <c r="H307" s="3">
        <v>21.8</v>
      </c>
      <c r="I307" s="3">
        <v>3.85</v>
      </c>
      <c r="J307" s="4">
        <v>45097</v>
      </c>
      <c r="K307" s="3" t="str">
        <f t="shared" si="8"/>
        <v>yes</v>
      </c>
      <c r="L307" s="5">
        <f t="shared" si="9"/>
        <v>600</v>
      </c>
    </row>
    <row r="308" spans="1:12">
      <c r="A308" s="3">
        <v>2509275</v>
      </c>
      <c r="B308" s="3" t="s">
        <v>445</v>
      </c>
      <c r="C308" s="3" t="s">
        <v>446</v>
      </c>
      <c r="D308" s="3" t="s">
        <v>450</v>
      </c>
      <c r="G308" s="3" t="s">
        <v>15</v>
      </c>
      <c r="H308" s="3">
        <v>47.31</v>
      </c>
      <c r="I308" s="3">
        <v>3.81</v>
      </c>
      <c r="J308" s="4">
        <v>45097</v>
      </c>
      <c r="K308" s="3" t="str">
        <f t="shared" si="8"/>
        <v>yes</v>
      </c>
      <c r="L308" s="5">
        <f t="shared" si="9"/>
        <v>1200</v>
      </c>
    </row>
    <row r="309" spans="1:12">
      <c r="A309" s="3">
        <v>2509276</v>
      </c>
      <c r="B309" s="3" t="s">
        <v>445</v>
      </c>
      <c r="C309" s="3" t="s">
        <v>446</v>
      </c>
      <c r="D309" s="3" t="s">
        <v>451</v>
      </c>
      <c r="G309" s="3" t="s">
        <v>15</v>
      </c>
      <c r="H309" s="3">
        <v>47.31</v>
      </c>
      <c r="I309" s="3">
        <v>3.81</v>
      </c>
      <c r="J309" s="4">
        <v>45097</v>
      </c>
      <c r="K309" s="3" t="str">
        <f t="shared" si="8"/>
        <v>yes</v>
      </c>
      <c r="L309" s="5">
        <f t="shared" si="9"/>
        <v>1200</v>
      </c>
    </row>
    <row r="310" spans="1:12" ht="43.5">
      <c r="A310" s="3">
        <v>2518372</v>
      </c>
      <c r="B310" s="3" t="s">
        <v>76</v>
      </c>
      <c r="C310" s="3" t="s">
        <v>99</v>
      </c>
      <c r="D310" s="3" t="s">
        <v>452</v>
      </c>
      <c r="E310" s="7" t="s">
        <v>453</v>
      </c>
      <c r="G310" s="3" t="s">
        <v>80</v>
      </c>
      <c r="H310" s="3">
        <v>45.26</v>
      </c>
      <c r="I310" s="3">
        <v>2.48</v>
      </c>
      <c r="J310" s="4">
        <v>45117</v>
      </c>
      <c r="K310" s="3" t="str">
        <f t="shared" si="8"/>
        <v>yes</v>
      </c>
      <c r="L310" s="5">
        <f t="shared" si="9"/>
        <v>1200</v>
      </c>
    </row>
    <row r="311" spans="1:12" ht="29.1">
      <c r="A311" s="3">
        <v>2518382</v>
      </c>
      <c r="B311" s="3" t="s">
        <v>76</v>
      </c>
      <c r="C311" s="3" t="s">
        <v>99</v>
      </c>
      <c r="D311" s="3" t="s">
        <v>454</v>
      </c>
      <c r="E311" s="7" t="s">
        <v>455</v>
      </c>
      <c r="G311" s="3" t="s">
        <v>80</v>
      </c>
      <c r="H311" s="3">
        <v>45.26</v>
      </c>
      <c r="I311" s="3">
        <v>2.48</v>
      </c>
      <c r="J311" s="4">
        <v>45117</v>
      </c>
      <c r="K311" s="3" t="str">
        <f t="shared" si="8"/>
        <v>yes</v>
      </c>
      <c r="L311" s="5">
        <f t="shared" si="9"/>
        <v>1200</v>
      </c>
    </row>
    <row r="312" spans="1:12">
      <c r="A312" s="3">
        <v>2579510</v>
      </c>
      <c r="B312" s="3" t="s">
        <v>51</v>
      </c>
      <c r="C312" s="3" t="s">
        <v>51</v>
      </c>
      <c r="D312" s="3" t="s">
        <v>456</v>
      </c>
      <c r="G312" s="3" t="s">
        <v>15</v>
      </c>
      <c r="H312" s="3">
        <v>10.92</v>
      </c>
      <c r="I312" s="3">
        <v>3.04</v>
      </c>
      <c r="J312" s="4">
        <v>43130</v>
      </c>
      <c r="K312" s="3" t="str">
        <f t="shared" si="8"/>
        <v>yes</v>
      </c>
      <c r="L312" s="5">
        <f t="shared" si="9"/>
        <v>600</v>
      </c>
    </row>
    <row r="313" spans="1:12">
      <c r="A313" s="3">
        <v>2579511</v>
      </c>
      <c r="B313" s="3" t="s">
        <v>51</v>
      </c>
      <c r="C313" s="3" t="s">
        <v>51</v>
      </c>
      <c r="D313" s="3" t="s">
        <v>457</v>
      </c>
      <c r="G313" s="3" t="s">
        <v>15</v>
      </c>
      <c r="H313" s="3">
        <v>20.87</v>
      </c>
      <c r="I313" s="3">
        <v>3.85</v>
      </c>
      <c r="J313" s="4">
        <v>43130</v>
      </c>
      <c r="K313" s="3" t="str">
        <f t="shared" si="8"/>
        <v>yes</v>
      </c>
      <c r="L313" s="5">
        <f t="shared" si="9"/>
        <v>600</v>
      </c>
    </row>
    <row r="314" spans="1:12">
      <c r="A314" s="3">
        <v>2579513</v>
      </c>
      <c r="B314" s="3" t="s">
        <v>51</v>
      </c>
      <c r="C314" s="3" t="s">
        <v>51</v>
      </c>
      <c r="D314" s="3" t="s">
        <v>458</v>
      </c>
      <c r="G314" s="3" t="s">
        <v>15</v>
      </c>
      <c r="H314" s="3">
        <v>31.35</v>
      </c>
      <c r="I314" s="3">
        <v>2.77</v>
      </c>
      <c r="J314" s="4">
        <v>43130</v>
      </c>
      <c r="K314" s="3" t="str">
        <f t="shared" si="8"/>
        <v>yes</v>
      </c>
      <c r="L314" s="5">
        <f t="shared" si="9"/>
        <v>800</v>
      </c>
    </row>
    <row r="315" spans="1:12">
      <c r="A315" s="3">
        <v>2579514</v>
      </c>
      <c r="B315" s="3" t="s">
        <v>51</v>
      </c>
      <c r="C315" s="3" t="s">
        <v>51</v>
      </c>
      <c r="D315" s="3" t="s">
        <v>459</v>
      </c>
      <c r="G315" s="3" t="s">
        <v>15</v>
      </c>
      <c r="H315" s="3">
        <v>31.35</v>
      </c>
      <c r="I315" s="3">
        <v>2.77</v>
      </c>
      <c r="J315" s="4">
        <v>43130</v>
      </c>
      <c r="K315" s="3" t="str">
        <f t="shared" si="8"/>
        <v>yes</v>
      </c>
      <c r="L315" s="5">
        <f t="shared" si="9"/>
        <v>800</v>
      </c>
    </row>
    <row r="316" spans="1:12">
      <c r="A316" s="3">
        <v>2579515</v>
      </c>
      <c r="B316" s="3" t="s">
        <v>51</v>
      </c>
      <c r="C316" s="3" t="s">
        <v>51</v>
      </c>
      <c r="D316" s="3" t="s">
        <v>460</v>
      </c>
      <c r="G316" s="3" t="s">
        <v>15</v>
      </c>
      <c r="H316" s="3">
        <v>46.38</v>
      </c>
      <c r="I316" s="3">
        <v>3.81</v>
      </c>
      <c r="J316" s="4">
        <v>43130</v>
      </c>
      <c r="K316" s="3" t="str">
        <f t="shared" si="8"/>
        <v>yes</v>
      </c>
      <c r="L316" s="5">
        <f t="shared" si="9"/>
        <v>1200</v>
      </c>
    </row>
    <row r="317" spans="1:12">
      <c r="A317" s="3">
        <v>2579516</v>
      </c>
      <c r="B317" s="3" t="s">
        <v>51</v>
      </c>
      <c r="C317" s="3" t="s">
        <v>51</v>
      </c>
      <c r="D317" s="3" t="s">
        <v>461</v>
      </c>
      <c r="G317" s="3" t="s">
        <v>15</v>
      </c>
      <c r="H317" s="3">
        <v>46.38</v>
      </c>
      <c r="I317" s="3">
        <v>3.81</v>
      </c>
      <c r="J317" s="4">
        <v>43130</v>
      </c>
      <c r="K317" s="3" t="str">
        <f t="shared" si="8"/>
        <v>yes</v>
      </c>
      <c r="L317" s="5">
        <f t="shared" si="9"/>
        <v>1200</v>
      </c>
    </row>
    <row r="318" spans="1:12" ht="29.1">
      <c r="A318" s="3">
        <v>2631705</v>
      </c>
      <c r="B318" s="3" t="s">
        <v>33</v>
      </c>
      <c r="C318" s="3" t="s">
        <v>462</v>
      </c>
      <c r="D318" s="3" t="s">
        <v>463</v>
      </c>
      <c r="E318" s="7" t="s">
        <v>464</v>
      </c>
      <c r="G318" s="3" t="s">
        <v>80</v>
      </c>
      <c r="H318" s="3">
        <v>45.26</v>
      </c>
      <c r="I318" s="3">
        <v>2.48</v>
      </c>
      <c r="J318" s="4">
        <v>45138</v>
      </c>
      <c r="K318" s="3" t="str">
        <f t="shared" si="8"/>
        <v>yes</v>
      </c>
      <c r="L318" s="5">
        <f t="shared" si="9"/>
        <v>1200</v>
      </c>
    </row>
    <row r="319" spans="1:12" ht="29.1">
      <c r="A319" s="3">
        <v>2631706</v>
      </c>
      <c r="B319" s="3" t="s">
        <v>33</v>
      </c>
      <c r="C319" s="3" t="s">
        <v>462</v>
      </c>
      <c r="D319" s="3" t="s">
        <v>465</v>
      </c>
      <c r="E319" s="7" t="s">
        <v>466</v>
      </c>
      <c r="G319" s="3" t="s">
        <v>80</v>
      </c>
      <c r="H319" s="3">
        <v>45.26</v>
      </c>
      <c r="I319" s="3">
        <v>2.48</v>
      </c>
      <c r="J319" s="4">
        <v>45138</v>
      </c>
      <c r="K319" s="3" t="str">
        <f t="shared" si="8"/>
        <v>yes</v>
      </c>
      <c r="L319" s="5">
        <f t="shared" si="9"/>
        <v>1200</v>
      </c>
    </row>
    <row r="320" spans="1:12">
      <c r="A320" s="3">
        <v>2631940</v>
      </c>
      <c r="B320" s="3" t="s">
        <v>320</v>
      </c>
      <c r="C320" s="3" t="s">
        <v>321</v>
      </c>
      <c r="D320" s="3" t="s">
        <v>467</v>
      </c>
      <c r="G320" s="3" t="s">
        <v>15</v>
      </c>
      <c r="H320" s="3">
        <v>17.7</v>
      </c>
      <c r="I320" s="3">
        <v>3.43</v>
      </c>
      <c r="J320" s="4">
        <v>45138</v>
      </c>
      <c r="K320" s="3" t="str">
        <f t="shared" si="8"/>
        <v>yes</v>
      </c>
      <c r="L320" s="5">
        <f t="shared" si="9"/>
        <v>600</v>
      </c>
    </row>
    <row r="321" spans="1:12">
      <c r="A321" s="3">
        <v>2631941</v>
      </c>
      <c r="B321" s="3" t="s">
        <v>320</v>
      </c>
      <c r="C321" s="3" t="s">
        <v>321</v>
      </c>
      <c r="D321" s="3" t="s">
        <v>468</v>
      </c>
      <c r="G321" s="3" t="s">
        <v>15</v>
      </c>
      <c r="H321" s="3">
        <v>17.7</v>
      </c>
      <c r="I321" s="3">
        <v>3.43</v>
      </c>
      <c r="J321" s="4">
        <v>45138</v>
      </c>
      <c r="K321" s="3" t="str">
        <f t="shared" si="8"/>
        <v>yes</v>
      </c>
      <c r="L321" s="5">
        <f t="shared" si="9"/>
        <v>600</v>
      </c>
    </row>
    <row r="322" spans="1:12">
      <c r="A322" s="3">
        <v>2631942</v>
      </c>
      <c r="B322" s="3" t="s">
        <v>320</v>
      </c>
      <c r="C322" s="3" t="s">
        <v>321</v>
      </c>
      <c r="D322" s="3" t="s">
        <v>469</v>
      </c>
      <c r="G322" s="3" t="s">
        <v>15</v>
      </c>
      <c r="H322" s="3">
        <v>17.7</v>
      </c>
      <c r="I322" s="3">
        <v>3.43</v>
      </c>
      <c r="J322" s="4">
        <v>45138</v>
      </c>
      <c r="K322" s="3" t="str">
        <f t="shared" ref="K322:K385" si="10">IF(H322&gt;6, "yes", "no")</f>
        <v>yes</v>
      </c>
      <c r="L322" s="5">
        <f t="shared" ref="L322:L385" si="11">IF(K322="yes", IF(H322&lt;25, 600, IF(H322&lt;44, 800, IF(H322&gt;=44, 1200, "error"))), "n/a")</f>
        <v>600</v>
      </c>
    </row>
    <row r="323" spans="1:12">
      <c r="A323" s="3">
        <v>2631943</v>
      </c>
      <c r="B323" s="3" t="s">
        <v>320</v>
      </c>
      <c r="C323" s="3" t="s">
        <v>321</v>
      </c>
      <c r="D323" s="3" t="s">
        <v>470</v>
      </c>
      <c r="G323" s="3" t="s">
        <v>15</v>
      </c>
      <c r="H323" s="3">
        <v>17.7</v>
      </c>
      <c r="I323" s="3">
        <v>3.43</v>
      </c>
      <c r="J323" s="4">
        <v>45138</v>
      </c>
      <c r="K323" s="3" t="str">
        <f t="shared" si="10"/>
        <v>yes</v>
      </c>
      <c r="L323" s="5">
        <f t="shared" si="11"/>
        <v>600</v>
      </c>
    </row>
    <row r="324" spans="1:12">
      <c r="A324" s="3">
        <v>2631944</v>
      </c>
      <c r="B324" s="3" t="s">
        <v>320</v>
      </c>
      <c r="C324" s="3" t="s">
        <v>321</v>
      </c>
      <c r="D324" s="3" t="s">
        <v>471</v>
      </c>
      <c r="G324" s="3" t="s">
        <v>15</v>
      </c>
      <c r="H324" s="3">
        <v>17.7</v>
      </c>
      <c r="I324" s="3">
        <v>3.43</v>
      </c>
      <c r="J324" s="4">
        <v>45138</v>
      </c>
      <c r="K324" s="3" t="str">
        <f t="shared" si="10"/>
        <v>yes</v>
      </c>
      <c r="L324" s="5">
        <f t="shared" si="11"/>
        <v>600</v>
      </c>
    </row>
    <row r="325" spans="1:12">
      <c r="A325" s="3">
        <v>2631945</v>
      </c>
      <c r="B325" s="3" t="s">
        <v>320</v>
      </c>
      <c r="C325" s="3" t="s">
        <v>321</v>
      </c>
      <c r="D325" s="3" t="s">
        <v>472</v>
      </c>
      <c r="G325" s="3" t="s">
        <v>15</v>
      </c>
      <c r="H325" s="3">
        <v>17.7</v>
      </c>
      <c r="I325" s="3">
        <v>3.43</v>
      </c>
      <c r="J325" s="4">
        <v>45138</v>
      </c>
      <c r="K325" s="3" t="str">
        <f t="shared" si="10"/>
        <v>yes</v>
      </c>
      <c r="L325" s="5">
        <f t="shared" si="11"/>
        <v>600</v>
      </c>
    </row>
    <row r="326" spans="1:12">
      <c r="A326" s="3">
        <v>2631946</v>
      </c>
      <c r="B326" s="3" t="s">
        <v>320</v>
      </c>
      <c r="C326" s="3" t="s">
        <v>321</v>
      </c>
      <c r="D326" s="3" t="s">
        <v>473</v>
      </c>
      <c r="G326" s="3" t="s">
        <v>15</v>
      </c>
      <c r="H326" s="3">
        <v>17.7</v>
      </c>
      <c r="I326" s="3">
        <v>3.43</v>
      </c>
      <c r="J326" s="4">
        <v>45138</v>
      </c>
      <c r="K326" s="3" t="str">
        <f t="shared" si="10"/>
        <v>yes</v>
      </c>
      <c r="L326" s="5">
        <f t="shared" si="11"/>
        <v>600</v>
      </c>
    </row>
    <row r="327" spans="1:12">
      <c r="A327" s="3">
        <v>2631947</v>
      </c>
      <c r="B327" s="3" t="s">
        <v>320</v>
      </c>
      <c r="C327" s="3" t="s">
        <v>321</v>
      </c>
      <c r="D327" s="3" t="s">
        <v>474</v>
      </c>
      <c r="G327" s="3" t="s">
        <v>15</v>
      </c>
      <c r="H327" s="3">
        <v>22.4</v>
      </c>
      <c r="I327" s="3">
        <v>2.98</v>
      </c>
      <c r="J327" s="4">
        <v>45138</v>
      </c>
      <c r="K327" s="3" t="str">
        <f t="shared" si="10"/>
        <v>yes</v>
      </c>
      <c r="L327" s="5">
        <f t="shared" si="11"/>
        <v>600</v>
      </c>
    </row>
    <row r="328" spans="1:12">
      <c r="A328" s="3">
        <v>2631948</v>
      </c>
      <c r="B328" s="3" t="s">
        <v>320</v>
      </c>
      <c r="C328" s="3" t="s">
        <v>321</v>
      </c>
      <c r="D328" s="3" t="s">
        <v>475</v>
      </c>
      <c r="G328" s="3" t="s">
        <v>15</v>
      </c>
      <c r="H328" s="3">
        <v>22.4</v>
      </c>
      <c r="I328" s="3">
        <v>2.98</v>
      </c>
      <c r="J328" s="4">
        <v>45138</v>
      </c>
      <c r="K328" s="3" t="str">
        <f t="shared" si="10"/>
        <v>yes</v>
      </c>
      <c r="L328" s="5">
        <f t="shared" si="11"/>
        <v>600</v>
      </c>
    </row>
    <row r="329" spans="1:12">
      <c r="A329" s="3">
        <v>2631949</v>
      </c>
      <c r="B329" s="3" t="s">
        <v>320</v>
      </c>
      <c r="C329" s="3" t="s">
        <v>321</v>
      </c>
      <c r="D329" s="3" t="s">
        <v>476</v>
      </c>
      <c r="G329" s="3" t="s">
        <v>15</v>
      </c>
      <c r="H329" s="3">
        <v>22.4</v>
      </c>
      <c r="I329" s="3">
        <v>2.98</v>
      </c>
      <c r="J329" s="4">
        <v>45138</v>
      </c>
      <c r="K329" s="3" t="str">
        <f t="shared" si="10"/>
        <v>yes</v>
      </c>
      <c r="L329" s="5">
        <f t="shared" si="11"/>
        <v>600</v>
      </c>
    </row>
    <row r="330" spans="1:12">
      <c r="A330" s="3">
        <v>2631950</v>
      </c>
      <c r="B330" s="3" t="s">
        <v>320</v>
      </c>
      <c r="C330" s="3" t="s">
        <v>321</v>
      </c>
      <c r="D330" s="3" t="s">
        <v>477</v>
      </c>
      <c r="G330" s="3" t="s">
        <v>15</v>
      </c>
      <c r="H330" s="3">
        <v>22.4</v>
      </c>
      <c r="I330" s="3">
        <v>2.98</v>
      </c>
      <c r="J330" s="4">
        <v>45138</v>
      </c>
      <c r="K330" s="3" t="str">
        <f t="shared" si="10"/>
        <v>yes</v>
      </c>
      <c r="L330" s="5">
        <f t="shared" si="11"/>
        <v>600</v>
      </c>
    </row>
    <row r="331" spans="1:12">
      <c r="A331" s="3">
        <v>2631951</v>
      </c>
      <c r="B331" s="3" t="s">
        <v>320</v>
      </c>
      <c r="C331" s="3" t="s">
        <v>321</v>
      </c>
      <c r="D331" s="3" t="s">
        <v>478</v>
      </c>
      <c r="G331" s="3" t="s">
        <v>15</v>
      </c>
      <c r="H331" s="3">
        <v>22.4</v>
      </c>
      <c r="I331" s="3">
        <v>2.98</v>
      </c>
      <c r="J331" s="4">
        <v>45138</v>
      </c>
      <c r="K331" s="3" t="str">
        <f t="shared" si="10"/>
        <v>yes</v>
      </c>
      <c r="L331" s="5">
        <f t="shared" si="11"/>
        <v>600</v>
      </c>
    </row>
    <row r="332" spans="1:12">
      <c r="A332" s="3">
        <v>2631952</v>
      </c>
      <c r="B332" s="3" t="s">
        <v>320</v>
      </c>
      <c r="C332" s="3" t="s">
        <v>321</v>
      </c>
      <c r="D332" s="3" t="s">
        <v>479</v>
      </c>
      <c r="G332" s="3" t="s">
        <v>15</v>
      </c>
      <c r="H332" s="3">
        <v>22.4</v>
      </c>
      <c r="I332" s="3">
        <v>2.98</v>
      </c>
      <c r="J332" s="4">
        <v>45138</v>
      </c>
      <c r="K332" s="3" t="str">
        <f t="shared" si="10"/>
        <v>yes</v>
      </c>
      <c r="L332" s="5">
        <f t="shared" si="11"/>
        <v>600</v>
      </c>
    </row>
    <row r="333" spans="1:12">
      <c r="A333" s="3">
        <v>2631953</v>
      </c>
      <c r="B333" s="3" t="s">
        <v>320</v>
      </c>
      <c r="C333" s="3" t="s">
        <v>321</v>
      </c>
      <c r="D333" s="3" t="s">
        <v>480</v>
      </c>
      <c r="G333" s="3" t="s">
        <v>15</v>
      </c>
      <c r="H333" s="3">
        <v>22.4</v>
      </c>
      <c r="I333" s="3">
        <v>2.98</v>
      </c>
      <c r="J333" s="4">
        <v>45138</v>
      </c>
      <c r="K333" s="3" t="str">
        <f t="shared" si="10"/>
        <v>yes</v>
      </c>
      <c r="L333" s="5">
        <f t="shared" si="11"/>
        <v>600</v>
      </c>
    </row>
    <row r="334" spans="1:12">
      <c r="A334" s="3">
        <v>2631954</v>
      </c>
      <c r="B334" s="3" t="s">
        <v>320</v>
      </c>
      <c r="C334" s="3" t="s">
        <v>321</v>
      </c>
      <c r="D334" s="3" t="s">
        <v>481</v>
      </c>
      <c r="G334" s="3" t="s">
        <v>15</v>
      </c>
      <c r="H334" s="3">
        <v>17.7</v>
      </c>
      <c r="I334" s="3">
        <v>3.43</v>
      </c>
      <c r="J334" s="4">
        <v>45138</v>
      </c>
      <c r="K334" s="3" t="str">
        <f t="shared" si="10"/>
        <v>yes</v>
      </c>
      <c r="L334" s="5">
        <f t="shared" si="11"/>
        <v>600</v>
      </c>
    </row>
    <row r="335" spans="1:12">
      <c r="A335" s="3">
        <v>2631955</v>
      </c>
      <c r="B335" s="3" t="s">
        <v>320</v>
      </c>
      <c r="C335" s="3" t="s">
        <v>321</v>
      </c>
      <c r="D335" s="3" t="s">
        <v>482</v>
      </c>
      <c r="G335" s="3" t="s">
        <v>15</v>
      </c>
      <c r="H335" s="3">
        <v>22.4</v>
      </c>
      <c r="I335" s="3">
        <v>2.98</v>
      </c>
      <c r="J335" s="4">
        <v>45138</v>
      </c>
      <c r="K335" s="3" t="str">
        <f t="shared" si="10"/>
        <v>yes</v>
      </c>
      <c r="L335" s="5">
        <f t="shared" si="11"/>
        <v>600</v>
      </c>
    </row>
    <row r="336" spans="1:12">
      <c r="A336" s="3">
        <v>2631956</v>
      </c>
      <c r="B336" s="3" t="s">
        <v>320</v>
      </c>
      <c r="C336" s="3" t="s">
        <v>321</v>
      </c>
      <c r="D336" s="3" t="s">
        <v>483</v>
      </c>
      <c r="G336" s="3" t="s">
        <v>15</v>
      </c>
      <c r="H336" s="3">
        <v>17.7</v>
      </c>
      <c r="I336" s="3">
        <v>3.43</v>
      </c>
      <c r="J336" s="4">
        <v>45138</v>
      </c>
      <c r="K336" s="3" t="str">
        <f t="shared" si="10"/>
        <v>yes</v>
      </c>
      <c r="L336" s="5">
        <f t="shared" si="11"/>
        <v>600</v>
      </c>
    </row>
    <row r="337" spans="1:12">
      <c r="A337" s="3">
        <v>2631957</v>
      </c>
      <c r="B337" s="3" t="s">
        <v>320</v>
      </c>
      <c r="C337" s="3" t="s">
        <v>321</v>
      </c>
      <c r="D337" s="3" t="s">
        <v>484</v>
      </c>
      <c r="G337" s="3" t="s">
        <v>15</v>
      </c>
      <c r="H337" s="3">
        <v>22.4</v>
      </c>
      <c r="I337" s="3">
        <v>2.98</v>
      </c>
      <c r="J337" s="4">
        <v>45138</v>
      </c>
      <c r="K337" s="3" t="str">
        <f t="shared" si="10"/>
        <v>yes</v>
      </c>
      <c r="L337" s="5">
        <f t="shared" si="11"/>
        <v>600</v>
      </c>
    </row>
    <row r="338" spans="1:12">
      <c r="A338" s="3">
        <v>2635756</v>
      </c>
      <c r="B338" s="3" t="s">
        <v>211</v>
      </c>
      <c r="C338" s="3" t="s">
        <v>212</v>
      </c>
      <c r="D338" s="3" t="s">
        <v>485</v>
      </c>
      <c r="E338" s="7" t="s">
        <v>486</v>
      </c>
      <c r="G338" s="3" t="s">
        <v>15</v>
      </c>
      <c r="H338" s="3">
        <v>12.15</v>
      </c>
      <c r="I338" s="3">
        <v>1.73</v>
      </c>
      <c r="J338" s="4">
        <v>45152</v>
      </c>
      <c r="K338" s="3" t="str">
        <f t="shared" si="10"/>
        <v>yes</v>
      </c>
      <c r="L338" s="5">
        <f t="shared" si="11"/>
        <v>600</v>
      </c>
    </row>
    <row r="339" spans="1:12">
      <c r="A339" s="3">
        <v>2635757</v>
      </c>
      <c r="B339" s="3" t="s">
        <v>47</v>
      </c>
      <c r="C339" s="3" t="s">
        <v>48</v>
      </c>
      <c r="D339" s="3" t="s">
        <v>487</v>
      </c>
      <c r="E339" s="7" t="s">
        <v>488</v>
      </c>
      <c r="G339" s="3" t="s">
        <v>15</v>
      </c>
      <c r="H339" s="3">
        <v>12.15</v>
      </c>
      <c r="I339" s="3">
        <v>1.73</v>
      </c>
      <c r="J339" s="4">
        <v>45152</v>
      </c>
      <c r="K339" s="3" t="str">
        <f t="shared" si="10"/>
        <v>yes</v>
      </c>
      <c r="L339" s="5">
        <f t="shared" si="11"/>
        <v>600</v>
      </c>
    </row>
    <row r="340" spans="1:12">
      <c r="A340" s="3">
        <v>2635826</v>
      </c>
      <c r="B340" s="3" t="s">
        <v>47</v>
      </c>
      <c r="C340" s="3" t="s">
        <v>48</v>
      </c>
      <c r="D340" s="3" t="s">
        <v>489</v>
      </c>
      <c r="E340" s="7" t="s">
        <v>490</v>
      </c>
      <c r="G340" s="3" t="s">
        <v>15</v>
      </c>
      <c r="H340" s="3">
        <v>27.08</v>
      </c>
      <c r="I340" s="3">
        <v>1.92</v>
      </c>
      <c r="J340" s="4">
        <v>45153</v>
      </c>
      <c r="K340" s="3" t="str">
        <f t="shared" si="10"/>
        <v>yes</v>
      </c>
      <c r="L340" s="5">
        <f t="shared" si="11"/>
        <v>800</v>
      </c>
    </row>
    <row r="341" spans="1:12">
      <c r="A341" s="3">
        <v>2635827</v>
      </c>
      <c r="B341" s="3" t="s">
        <v>211</v>
      </c>
      <c r="C341" s="3" t="s">
        <v>212</v>
      </c>
      <c r="D341" s="3" t="s">
        <v>491</v>
      </c>
      <c r="E341" s="7" t="s">
        <v>492</v>
      </c>
      <c r="G341" s="3" t="s">
        <v>15</v>
      </c>
      <c r="H341" s="3">
        <v>27.08</v>
      </c>
      <c r="I341" s="3">
        <v>1.92</v>
      </c>
      <c r="J341" s="4">
        <v>45153</v>
      </c>
      <c r="K341" s="3" t="str">
        <f t="shared" si="10"/>
        <v>yes</v>
      </c>
      <c r="L341" s="5">
        <f t="shared" si="11"/>
        <v>800</v>
      </c>
    </row>
    <row r="342" spans="1:12">
      <c r="A342" s="3">
        <v>2635828</v>
      </c>
      <c r="B342" s="3" t="s">
        <v>47</v>
      </c>
      <c r="C342" s="3" t="s">
        <v>493</v>
      </c>
      <c r="D342" s="3" t="s">
        <v>494</v>
      </c>
      <c r="E342" s="7" t="s">
        <v>495</v>
      </c>
      <c r="G342" s="3" t="s">
        <v>15</v>
      </c>
      <c r="H342" s="3">
        <v>27.08</v>
      </c>
      <c r="I342" s="3">
        <v>1.92</v>
      </c>
      <c r="J342" s="4">
        <v>45153</v>
      </c>
      <c r="K342" s="3" t="str">
        <f t="shared" si="10"/>
        <v>yes</v>
      </c>
      <c r="L342" s="5">
        <f t="shared" si="11"/>
        <v>800</v>
      </c>
    </row>
    <row r="343" spans="1:12">
      <c r="A343" s="3">
        <v>2635911</v>
      </c>
      <c r="B343" s="3" t="s">
        <v>47</v>
      </c>
      <c r="C343" s="3" t="s">
        <v>48</v>
      </c>
      <c r="D343" s="3" t="s">
        <v>496</v>
      </c>
      <c r="E343" s="7" t="s">
        <v>497</v>
      </c>
      <c r="G343" s="3" t="s">
        <v>15</v>
      </c>
      <c r="H343" s="3">
        <v>49.02</v>
      </c>
      <c r="I343" s="3">
        <v>3.54</v>
      </c>
      <c r="J343" s="4">
        <v>45154</v>
      </c>
      <c r="K343" s="3" t="str">
        <f t="shared" si="10"/>
        <v>yes</v>
      </c>
      <c r="L343" s="5">
        <f t="shared" si="11"/>
        <v>1200</v>
      </c>
    </row>
    <row r="344" spans="1:12">
      <c r="A344" s="3">
        <v>2635984</v>
      </c>
      <c r="B344" s="3" t="s">
        <v>211</v>
      </c>
      <c r="C344" s="3" t="s">
        <v>212</v>
      </c>
      <c r="D344" s="3" t="s">
        <v>498</v>
      </c>
      <c r="E344" s="7" t="s">
        <v>499</v>
      </c>
      <c r="G344" s="3" t="s">
        <v>15</v>
      </c>
      <c r="H344" s="3">
        <v>49.02</v>
      </c>
      <c r="I344" s="3">
        <v>3.54</v>
      </c>
      <c r="J344" s="4">
        <v>45154</v>
      </c>
      <c r="K344" s="3" t="str">
        <f t="shared" si="10"/>
        <v>yes</v>
      </c>
      <c r="L344" s="5">
        <f t="shared" si="11"/>
        <v>1200</v>
      </c>
    </row>
    <row r="345" spans="1:12">
      <c r="A345" s="3">
        <v>2635985</v>
      </c>
      <c r="B345" s="3" t="s">
        <v>47</v>
      </c>
      <c r="C345" s="3" t="s">
        <v>493</v>
      </c>
      <c r="D345" s="3" t="s">
        <v>500</v>
      </c>
      <c r="E345" s="7" t="s">
        <v>501</v>
      </c>
      <c r="G345" s="3" t="s">
        <v>15</v>
      </c>
      <c r="H345" s="3">
        <v>49.02</v>
      </c>
      <c r="I345" s="3">
        <v>3.54</v>
      </c>
      <c r="J345" s="4">
        <v>45154</v>
      </c>
      <c r="K345" s="3" t="str">
        <f t="shared" si="10"/>
        <v>yes</v>
      </c>
      <c r="L345" s="5">
        <f t="shared" si="11"/>
        <v>1200</v>
      </c>
    </row>
    <row r="346" spans="1:12">
      <c r="A346" s="3">
        <v>2636022</v>
      </c>
      <c r="B346" s="3" t="s">
        <v>47</v>
      </c>
      <c r="C346" s="3" t="s">
        <v>48</v>
      </c>
      <c r="D346" s="3" t="s">
        <v>502</v>
      </c>
      <c r="E346" s="7" t="s">
        <v>503</v>
      </c>
      <c r="G346" s="3" t="s">
        <v>15</v>
      </c>
      <c r="H346" s="3">
        <v>21.9</v>
      </c>
      <c r="I346" s="3">
        <v>1.82</v>
      </c>
      <c r="J346" s="4">
        <v>45154</v>
      </c>
      <c r="K346" s="3" t="str">
        <f t="shared" si="10"/>
        <v>yes</v>
      </c>
      <c r="L346" s="5">
        <f t="shared" si="11"/>
        <v>600</v>
      </c>
    </row>
    <row r="347" spans="1:12">
      <c r="A347" s="3">
        <v>2636023</v>
      </c>
      <c r="B347" s="3" t="s">
        <v>211</v>
      </c>
      <c r="C347" s="3" t="s">
        <v>212</v>
      </c>
      <c r="D347" s="3" t="s">
        <v>504</v>
      </c>
      <c r="E347" s="7" t="s">
        <v>505</v>
      </c>
      <c r="G347" s="3" t="s">
        <v>15</v>
      </c>
      <c r="H347" s="3">
        <v>21.9</v>
      </c>
      <c r="I347" s="3">
        <v>1.82</v>
      </c>
      <c r="J347" s="4">
        <v>45154</v>
      </c>
      <c r="K347" s="3" t="str">
        <f t="shared" si="10"/>
        <v>yes</v>
      </c>
      <c r="L347" s="5">
        <f t="shared" si="11"/>
        <v>600</v>
      </c>
    </row>
    <row r="348" spans="1:12">
      <c r="A348" s="3">
        <v>2636024</v>
      </c>
      <c r="B348" s="3" t="s">
        <v>47</v>
      </c>
      <c r="C348" s="3" t="s">
        <v>493</v>
      </c>
      <c r="D348" s="3" t="s">
        <v>506</v>
      </c>
      <c r="E348" s="7" t="s">
        <v>507</v>
      </c>
      <c r="G348" s="3" t="s">
        <v>15</v>
      </c>
      <c r="H348" s="3">
        <v>21.9</v>
      </c>
      <c r="I348" s="3">
        <v>1.82</v>
      </c>
      <c r="J348" s="4">
        <v>45154</v>
      </c>
      <c r="K348" s="3" t="str">
        <f t="shared" si="10"/>
        <v>yes</v>
      </c>
      <c r="L348" s="5">
        <f t="shared" si="11"/>
        <v>600</v>
      </c>
    </row>
    <row r="349" spans="1:12">
      <c r="A349" s="3">
        <v>2636089</v>
      </c>
      <c r="B349" s="3" t="s">
        <v>47</v>
      </c>
      <c r="C349" s="3" t="s">
        <v>48</v>
      </c>
      <c r="D349" s="3" t="s">
        <v>508</v>
      </c>
      <c r="E349" s="7" t="s">
        <v>509</v>
      </c>
      <c r="G349" s="3" t="s">
        <v>15</v>
      </c>
      <c r="H349" s="3">
        <v>46.81</v>
      </c>
      <c r="I349" s="3">
        <v>2.41</v>
      </c>
      <c r="J349" s="4">
        <v>45154</v>
      </c>
      <c r="K349" s="3" t="str">
        <f t="shared" si="10"/>
        <v>yes</v>
      </c>
      <c r="L349" s="5">
        <f t="shared" si="11"/>
        <v>1200</v>
      </c>
    </row>
    <row r="350" spans="1:12">
      <c r="A350" s="3">
        <v>2636090</v>
      </c>
      <c r="B350" s="3" t="s">
        <v>211</v>
      </c>
      <c r="C350" s="3" t="s">
        <v>212</v>
      </c>
      <c r="D350" s="3" t="s">
        <v>510</v>
      </c>
      <c r="G350" s="3" t="s">
        <v>15</v>
      </c>
      <c r="H350" s="3">
        <v>46.81</v>
      </c>
      <c r="I350" s="3">
        <v>2.41</v>
      </c>
      <c r="J350" s="4">
        <v>45154</v>
      </c>
      <c r="K350" s="3" t="str">
        <f t="shared" si="10"/>
        <v>yes</v>
      </c>
      <c r="L350" s="5">
        <f t="shared" si="11"/>
        <v>1200</v>
      </c>
    </row>
    <row r="351" spans="1:12">
      <c r="A351" s="3">
        <v>2636091</v>
      </c>
      <c r="B351" s="3" t="s">
        <v>47</v>
      </c>
      <c r="C351" s="3" t="s">
        <v>493</v>
      </c>
      <c r="D351" s="3" t="s">
        <v>511</v>
      </c>
      <c r="E351" s="7" t="s">
        <v>512</v>
      </c>
      <c r="G351" s="3" t="s">
        <v>15</v>
      </c>
      <c r="H351" s="3">
        <v>46.81</v>
      </c>
      <c r="I351" s="3">
        <v>2.41</v>
      </c>
      <c r="J351" s="4">
        <v>45154</v>
      </c>
      <c r="K351" s="3" t="str">
        <f t="shared" si="10"/>
        <v>yes</v>
      </c>
      <c r="L351" s="5">
        <f t="shared" si="11"/>
        <v>1200</v>
      </c>
    </row>
    <row r="352" spans="1:12">
      <c r="A352" s="3">
        <v>2636129</v>
      </c>
      <c r="B352" s="3" t="s">
        <v>76</v>
      </c>
      <c r="C352" s="3" t="s">
        <v>104</v>
      </c>
      <c r="D352" s="3" t="s">
        <v>513</v>
      </c>
      <c r="E352" s="7" t="s">
        <v>514</v>
      </c>
      <c r="G352" s="3" t="s">
        <v>15</v>
      </c>
      <c r="H352" s="3">
        <v>43.18</v>
      </c>
      <c r="I352" s="3">
        <v>2.38</v>
      </c>
      <c r="J352" s="4">
        <v>45155</v>
      </c>
      <c r="K352" s="3" t="str">
        <f t="shared" si="10"/>
        <v>yes</v>
      </c>
      <c r="L352" s="5">
        <f t="shared" si="11"/>
        <v>800</v>
      </c>
    </row>
    <row r="353" spans="1:12">
      <c r="A353" s="3">
        <v>2636130</v>
      </c>
      <c r="B353" s="3" t="s">
        <v>76</v>
      </c>
      <c r="C353" s="3" t="s">
        <v>515</v>
      </c>
      <c r="D353" s="3" t="s">
        <v>516</v>
      </c>
      <c r="E353" s="7" t="s">
        <v>517</v>
      </c>
      <c r="G353" s="3" t="s">
        <v>15</v>
      </c>
      <c r="H353" s="3">
        <v>43.18</v>
      </c>
      <c r="I353" s="3">
        <v>2.38</v>
      </c>
      <c r="J353" s="4">
        <v>45155</v>
      </c>
      <c r="K353" s="3" t="str">
        <f t="shared" si="10"/>
        <v>yes</v>
      </c>
      <c r="L353" s="5">
        <f t="shared" si="11"/>
        <v>800</v>
      </c>
    </row>
    <row r="354" spans="1:12">
      <c r="A354" s="3">
        <v>2636131</v>
      </c>
      <c r="B354" s="3" t="s">
        <v>76</v>
      </c>
      <c r="C354" s="3" t="s">
        <v>518</v>
      </c>
      <c r="D354" s="3" t="s">
        <v>519</v>
      </c>
      <c r="E354" s="7" t="s">
        <v>520</v>
      </c>
      <c r="G354" s="3" t="s">
        <v>15</v>
      </c>
      <c r="H354" s="3">
        <v>43.18</v>
      </c>
      <c r="I354" s="3">
        <v>2.38</v>
      </c>
      <c r="J354" s="4">
        <v>45155</v>
      </c>
      <c r="K354" s="3" t="str">
        <f t="shared" si="10"/>
        <v>yes</v>
      </c>
      <c r="L354" s="5">
        <f t="shared" si="11"/>
        <v>800</v>
      </c>
    </row>
    <row r="355" spans="1:12">
      <c r="A355" s="3">
        <v>2636150</v>
      </c>
      <c r="B355" s="3" t="s">
        <v>76</v>
      </c>
      <c r="C355" s="3" t="s">
        <v>104</v>
      </c>
      <c r="D355" s="3" t="s">
        <v>521</v>
      </c>
      <c r="E355" s="7" t="s">
        <v>522</v>
      </c>
      <c r="G355" s="3" t="s">
        <v>80</v>
      </c>
      <c r="H355" s="3">
        <v>19.12</v>
      </c>
      <c r="I355" s="3">
        <v>1.57</v>
      </c>
      <c r="J355" s="4">
        <v>45156</v>
      </c>
      <c r="K355" s="3" t="str">
        <f t="shared" si="10"/>
        <v>yes</v>
      </c>
      <c r="L355" s="5">
        <f t="shared" si="11"/>
        <v>600</v>
      </c>
    </row>
    <row r="356" spans="1:12">
      <c r="A356" s="3">
        <v>2636151</v>
      </c>
      <c r="B356" s="3" t="s">
        <v>76</v>
      </c>
      <c r="C356" s="3" t="s">
        <v>515</v>
      </c>
      <c r="D356" s="3" t="s">
        <v>523</v>
      </c>
      <c r="E356" s="7" t="s">
        <v>524</v>
      </c>
      <c r="G356" s="3" t="s">
        <v>80</v>
      </c>
      <c r="H356" s="3">
        <v>19.12</v>
      </c>
      <c r="I356" s="3">
        <v>1.57</v>
      </c>
      <c r="J356" s="4">
        <v>45156</v>
      </c>
      <c r="K356" s="3" t="str">
        <f t="shared" si="10"/>
        <v>yes</v>
      </c>
      <c r="L356" s="5">
        <f t="shared" si="11"/>
        <v>600</v>
      </c>
    </row>
    <row r="357" spans="1:12">
      <c r="A357" s="3">
        <v>2636152</v>
      </c>
      <c r="B357" s="3" t="s">
        <v>76</v>
      </c>
      <c r="C357" s="3" t="s">
        <v>518</v>
      </c>
      <c r="D357" s="3" t="s">
        <v>525</v>
      </c>
      <c r="E357" s="7" t="s">
        <v>526</v>
      </c>
      <c r="G357" s="3" t="s">
        <v>80</v>
      </c>
      <c r="H357" s="3">
        <v>19.12</v>
      </c>
      <c r="I357" s="3">
        <v>1.57</v>
      </c>
      <c r="J357" s="4">
        <v>45156</v>
      </c>
      <c r="K357" s="3" t="str">
        <f t="shared" si="10"/>
        <v>yes</v>
      </c>
      <c r="L357" s="5">
        <f t="shared" si="11"/>
        <v>600</v>
      </c>
    </row>
    <row r="358" spans="1:12">
      <c r="A358" s="3">
        <v>2665217</v>
      </c>
      <c r="B358" s="3" t="s">
        <v>445</v>
      </c>
      <c r="C358" s="3" t="s">
        <v>527</v>
      </c>
      <c r="D358" s="3" t="s">
        <v>528</v>
      </c>
      <c r="G358" s="3" t="s">
        <v>15</v>
      </c>
      <c r="H358" s="3">
        <v>8.9</v>
      </c>
      <c r="I358" s="3">
        <v>2.11</v>
      </c>
      <c r="J358" s="4">
        <v>45181</v>
      </c>
      <c r="K358" s="3" t="str">
        <f t="shared" si="10"/>
        <v>yes</v>
      </c>
      <c r="L358" s="5">
        <f t="shared" si="11"/>
        <v>600</v>
      </c>
    </row>
    <row r="359" spans="1:12">
      <c r="A359" s="3">
        <v>2665248</v>
      </c>
      <c r="B359" s="3" t="s">
        <v>445</v>
      </c>
      <c r="C359" s="3" t="s">
        <v>527</v>
      </c>
      <c r="D359" s="3" t="s">
        <v>529</v>
      </c>
      <c r="G359" s="3" t="s">
        <v>15</v>
      </c>
      <c r="H359" s="3">
        <v>13.29</v>
      </c>
      <c r="I359" s="3">
        <v>3</v>
      </c>
      <c r="J359" s="4">
        <v>45181</v>
      </c>
      <c r="K359" s="3" t="str">
        <f t="shared" si="10"/>
        <v>yes</v>
      </c>
      <c r="L359" s="5">
        <f t="shared" si="11"/>
        <v>600</v>
      </c>
    </row>
    <row r="360" spans="1:12">
      <c r="A360" s="3">
        <v>2667917</v>
      </c>
      <c r="B360" s="3" t="s">
        <v>445</v>
      </c>
      <c r="C360" s="3" t="s">
        <v>527</v>
      </c>
      <c r="D360" s="3" t="s">
        <v>530</v>
      </c>
      <c r="G360" s="3" t="s">
        <v>15</v>
      </c>
      <c r="H360" s="3">
        <v>17.36</v>
      </c>
      <c r="I360" s="3">
        <v>3.17</v>
      </c>
      <c r="J360" s="4">
        <v>45184</v>
      </c>
      <c r="K360" s="3" t="str">
        <f t="shared" si="10"/>
        <v>yes</v>
      </c>
      <c r="L360" s="5">
        <f t="shared" si="11"/>
        <v>600</v>
      </c>
    </row>
    <row r="361" spans="1:12">
      <c r="A361" s="3">
        <v>2667920</v>
      </c>
      <c r="B361" s="3" t="s">
        <v>445</v>
      </c>
      <c r="C361" s="3" t="s">
        <v>527</v>
      </c>
      <c r="D361" s="3" t="s">
        <v>531</v>
      </c>
      <c r="G361" s="3" t="s">
        <v>15</v>
      </c>
      <c r="H361" s="3">
        <v>8.9</v>
      </c>
      <c r="I361" s="3">
        <v>1.6</v>
      </c>
      <c r="J361" s="4">
        <v>45184</v>
      </c>
      <c r="K361" s="3" t="str">
        <f t="shared" si="10"/>
        <v>yes</v>
      </c>
      <c r="L361" s="5">
        <f t="shared" si="11"/>
        <v>600</v>
      </c>
    </row>
    <row r="362" spans="1:12">
      <c r="A362" s="3">
        <v>2667921</v>
      </c>
      <c r="B362" s="3" t="s">
        <v>445</v>
      </c>
      <c r="C362" s="3" t="s">
        <v>527</v>
      </c>
      <c r="D362" s="3" t="s">
        <v>532</v>
      </c>
      <c r="G362" s="3" t="s">
        <v>15</v>
      </c>
      <c r="H362" s="3">
        <v>13.29</v>
      </c>
      <c r="I362" s="3">
        <v>2.5</v>
      </c>
      <c r="J362" s="4">
        <v>45184</v>
      </c>
      <c r="K362" s="3" t="str">
        <f t="shared" si="10"/>
        <v>yes</v>
      </c>
      <c r="L362" s="5">
        <f t="shared" si="11"/>
        <v>600</v>
      </c>
    </row>
    <row r="363" spans="1:12">
      <c r="A363" s="3">
        <v>2667922</v>
      </c>
      <c r="B363" s="3" t="s">
        <v>445</v>
      </c>
      <c r="C363" s="3" t="s">
        <v>527</v>
      </c>
      <c r="D363" s="3" t="s">
        <v>533</v>
      </c>
      <c r="G363" s="3" t="s">
        <v>15</v>
      </c>
      <c r="H363" s="3">
        <v>17.36</v>
      </c>
      <c r="I363" s="3">
        <v>2.59</v>
      </c>
      <c r="J363" s="4">
        <v>45184</v>
      </c>
      <c r="K363" s="3" t="str">
        <f t="shared" si="10"/>
        <v>yes</v>
      </c>
      <c r="L363" s="5">
        <f t="shared" si="11"/>
        <v>600</v>
      </c>
    </row>
    <row r="364" spans="1:12">
      <c r="A364" s="3">
        <v>2668046</v>
      </c>
      <c r="B364" s="3" t="s">
        <v>84</v>
      </c>
      <c r="C364" s="3" t="s">
        <v>85</v>
      </c>
      <c r="D364" s="3" t="s">
        <v>534</v>
      </c>
      <c r="G364" s="3" t="s">
        <v>80</v>
      </c>
      <c r="H364" s="3">
        <v>11.19</v>
      </c>
      <c r="I364" s="3">
        <v>0.63</v>
      </c>
      <c r="J364" s="4">
        <v>45189</v>
      </c>
      <c r="K364" s="3" t="str">
        <f t="shared" si="10"/>
        <v>yes</v>
      </c>
      <c r="L364" s="5">
        <f t="shared" si="11"/>
        <v>600</v>
      </c>
    </row>
    <row r="365" spans="1:12">
      <c r="A365" s="3">
        <v>2668047</v>
      </c>
      <c r="B365" s="3" t="s">
        <v>84</v>
      </c>
      <c r="C365" s="3" t="s">
        <v>85</v>
      </c>
      <c r="D365" s="3" t="s">
        <v>535</v>
      </c>
      <c r="G365" s="3" t="s">
        <v>15</v>
      </c>
      <c r="H365" s="3">
        <v>18.37</v>
      </c>
      <c r="I365" s="3">
        <v>0.77</v>
      </c>
      <c r="J365" s="4">
        <v>45189</v>
      </c>
      <c r="K365" s="3" t="str">
        <f t="shared" si="10"/>
        <v>yes</v>
      </c>
      <c r="L365" s="5">
        <f t="shared" si="11"/>
        <v>600</v>
      </c>
    </row>
    <row r="366" spans="1:12">
      <c r="A366" s="3">
        <v>2668048</v>
      </c>
      <c r="B366" s="3" t="s">
        <v>84</v>
      </c>
      <c r="C366" s="3" t="s">
        <v>85</v>
      </c>
      <c r="D366" s="3" t="s">
        <v>536</v>
      </c>
      <c r="G366" s="3" t="s">
        <v>80</v>
      </c>
      <c r="H366" s="3">
        <v>18.329999999999998</v>
      </c>
      <c r="I366" s="3">
        <v>0.73</v>
      </c>
      <c r="J366" s="4">
        <v>45189</v>
      </c>
      <c r="K366" s="3" t="str">
        <f t="shared" si="10"/>
        <v>yes</v>
      </c>
      <c r="L366" s="5">
        <f t="shared" si="11"/>
        <v>600</v>
      </c>
    </row>
    <row r="367" spans="1:12">
      <c r="A367" s="3">
        <v>2668049</v>
      </c>
      <c r="B367" s="3" t="s">
        <v>84</v>
      </c>
      <c r="C367" s="3" t="s">
        <v>85</v>
      </c>
      <c r="D367" s="3" t="s">
        <v>537</v>
      </c>
      <c r="G367" s="3" t="s">
        <v>15</v>
      </c>
      <c r="H367" s="3">
        <v>19.329999999999998</v>
      </c>
      <c r="I367" s="3">
        <v>1.36</v>
      </c>
      <c r="J367" s="4">
        <v>45189</v>
      </c>
      <c r="K367" s="3" t="str">
        <f t="shared" si="10"/>
        <v>yes</v>
      </c>
      <c r="L367" s="5">
        <f t="shared" si="11"/>
        <v>600</v>
      </c>
    </row>
    <row r="368" spans="1:12">
      <c r="A368" s="3">
        <v>2668052</v>
      </c>
      <c r="B368" s="3" t="s">
        <v>76</v>
      </c>
      <c r="C368" s="3" t="s">
        <v>77</v>
      </c>
      <c r="D368" s="3" t="s">
        <v>538</v>
      </c>
      <c r="G368" s="3" t="s">
        <v>15</v>
      </c>
      <c r="H368" s="3">
        <v>23</v>
      </c>
      <c r="I368" s="3">
        <v>1.68</v>
      </c>
      <c r="J368" s="4">
        <v>43455</v>
      </c>
      <c r="K368" s="3" t="str">
        <f t="shared" si="10"/>
        <v>yes</v>
      </c>
      <c r="L368" s="5">
        <f t="shared" si="11"/>
        <v>600</v>
      </c>
    </row>
    <row r="369" spans="1:12">
      <c r="A369" s="3">
        <v>2668053</v>
      </c>
      <c r="B369" s="3" t="s">
        <v>76</v>
      </c>
      <c r="C369" s="3" t="s">
        <v>77</v>
      </c>
      <c r="D369" s="3" t="s">
        <v>539</v>
      </c>
      <c r="G369" s="3" t="s">
        <v>15</v>
      </c>
      <c r="H369" s="3">
        <v>23</v>
      </c>
      <c r="I369" s="3">
        <v>1.68</v>
      </c>
      <c r="J369" s="4">
        <v>43455</v>
      </c>
      <c r="K369" s="3" t="str">
        <f t="shared" si="10"/>
        <v>yes</v>
      </c>
      <c r="L369" s="5">
        <f t="shared" si="11"/>
        <v>600</v>
      </c>
    </row>
    <row r="370" spans="1:12">
      <c r="A370" s="3">
        <v>2668070</v>
      </c>
      <c r="B370" s="3" t="s">
        <v>76</v>
      </c>
      <c r="C370" s="3" t="s">
        <v>77</v>
      </c>
      <c r="D370" s="3" t="s">
        <v>540</v>
      </c>
      <c r="G370" s="3" t="s">
        <v>15</v>
      </c>
      <c r="H370" s="3">
        <v>23</v>
      </c>
      <c r="I370" s="3">
        <v>1.68</v>
      </c>
      <c r="J370" s="4">
        <v>43455</v>
      </c>
      <c r="K370" s="3" t="str">
        <f t="shared" si="10"/>
        <v>yes</v>
      </c>
      <c r="L370" s="5">
        <f t="shared" si="11"/>
        <v>600</v>
      </c>
    </row>
    <row r="371" spans="1:12">
      <c r="A371" s="3">
        <v>2668071</v>
      </c>
      <c r="B371" s="3" t="s">
        <v>76</v>
      </c>
      <c r="C371" s="3" t="s">
        <v>77</v>
      </c>
      <c r="D371" s="3" t="s">
        <v>541</v>
      </c>
      <c r="G371" s="3" t="s">
        <v>15</v>
      </c>
      <c r="H371" s="3">
        <v>23</v>
      </c>
      <c r="I371" s="3">
        <v>1.68</v>
      </c>
      <c r="J371" s="4">
        <v>43455</v>
      </c>
      <c r="K371" s="3" t="str">
        <f t="shared" si="10"/>
        <v>yes</v>
      </c>
      <c r="L371" s="5">
        <f t="shared" si="11"/>
        <v>600</v>
      </c>
    </row>
    <row r="372" spans="1:12">
      <c r="A372" s="3">
        <v>2668575</v>
      </c>
      <c r="B372" s="3" t="s">
        <v>76</v>
      </c>
      <c r="C372" s="3" t="s">
        <v>77</v>
      </c>
      <c r="D372" s="3" t="s">
        <v>542</v>
      </c>
      <c r="G372" s="3" t="s">
        <v>15</v>
      </c>
      <c r="H372" s="3">
        <v>23</v>
      </c>
      <c r="I372" s="3">
        <v>1.68</v>
      </c>
      <c r="J372" s="4">
        <v>43455</v>
      </c>
      <c r="K372" s="3" t="str">
        <f t="shared" si="10"/>
        <v>yes</v>
      </c>
      <c r="L372" s="5">
        <f t="shared" si="11"/>
        <v>600</v>
      </c>
    </row>
    <row r="373" spans="1:12">
      <c r="A373" s="3">
        <v>2668576</v>
      </c>
      <c r="B373" s="3" t="s">
        <v>76</v>
      </c>
      <c r="C373" s="3" t="s">
        <v>77</v>
      </c>
      <c r="D373" s="3" t="s">
        <v>543</v>
      </c>
      <c r="G373" s="3" t="s">
        <v>15</v>
      </c>
      <c r="H373" s="3">
        <v>23</v>
      </c>
      <c r="I373" s="3">
        <v>1.68</v>
      </c>
      <c r="J373" s="4">
        <v>43455</v>
      </c>
      <c r="K373" s="3" t="str">
        <f t="shared" si="10"/>
        <v>yes</v>
      </c>
      <c r="L373" s="5">
        <f t="shared" si="11"/>
        <v>600</v>
      </c>
    </row>
    <row r="374" spans="1:12">
      <c r="A374" s="3">
        <v>2668577</v>
      </c>
      <c r="B374" s="3" t="s">
        <v>76</v>
      </c>
      <c r="C374" s="3" t="s">
        <v>77</v>
      </c>
      <c r="D374" s="3" t="s">
        <v>544</v>
      </c>
      <c r="G374" s="3" t="s">
        <v>15</v>
      </c>
      <c r="H374" s="3">
        <v>23</v>
      </c>
      <c r="I374" s="3">
        <v>1.68</v>
      </c>
      <c r="J374" s="4">
        <v>43455</v>
      </c>
      <c r="K374" s="3" t="str">
        <f t="shared" si="10"/>
        <v>yes</v>
      </c>
      <c r="L374" s="5">
        <f t="shared" si="11"/>
        <v>600</v>
      </c>
    </row>
    <row r="375" spans="1:12">
      <c r="A375" s="3">
        <v>2668578</v>
      </c>
      <c r="B375" s="3" t="s">
        <v>76</v>
      </c>
      <c r="C375" s="3" t="s">
        <v>77</v>
      </c>
      <c r="D375" s="3" t="s">
        <v>545</v>
      </c>
      <c r="G375" s="3" t="s">
        <v>15</v>
      </c>
      <c r="H375" s="3">
        <v>23</v>
      </c>
      <c r="I375" s="3">
        <v>1.68</v>
      </c>
      <c r="J375" s="4">
        <v>43455</v>
      </c>
      <c r="K375" s="3" t="str">
        <f t="shared" si="10"/>
        <v>yes</v>
      </c>
      <c r="L375" s="5">
        <f t="shared" si="11"/>
        <v>600</v>
      </c>
    </row>
    <row r="376" spans="1:12">
      <c r="A376" s="3">
        <v>2668579</v>
      </c>
      <c r="B376" s="3" t="s">
        <v>76</v>
      </c>
      <c r="C376" s="3" t="s">
        <v>77</v>
      </c>
      <c r="D376" s="3" t="s">
        <v>546</v>
      </c>
      <c r="G376" s="3" t="s">
        <v>15</v>
      </c>
      <c r="H376" s="3">
        <v>23</v>
      </c>
      <c r="I376" s="3">
        <v>1.68</v>
      </c>
      <c r="J376" s="4">
        <v>43455</v>
      </c>
      <c r="K376" s="3" t="str">
        <f t="shared" si="10"/>
        <v>yes</v>
      </c>
      <c r="L376" s="5">
        <f t="shared" si="11"/>
        <v>600</v>
      </c>
    </row>
    <row r="377" spans="1:12">
      <c r="A377" s="3">
        <v>2668580</v>
      </c>
      <c r="B377" s="3" t="s">
        <v>76</v>
      </c>
      <c r="C377" s="3" t="s">
        <v>77</v>
      </c>
      <c r="D377" s="3" t="s">
        <v>547</v>
      </c>
      <c r="G377" s="3" t="s">
        <v>15</v>
      </c>
      <c r="H377" s="3">
        <v>23</v>
      </c>
      <c r="I377" s="3">
        <v>1.68</v>
      </c>
      <c r="J377" s="4">
        <v>43455</v>
      </c>
      <c r="K377" s="3" t="str">
        <f t="shared" si="10"/>
        <v>yes</v>
      </c>
      <c r="L377" s="5">
        <f t="shared" si="11"/>
        <v>600</v>
      </c>
    </row>
    <row r="378" spans="1:12">
      <c r="A378" s="3">
        <v>2668581</v>
      </c>
      <c r="B378" s="3" t="s">
        <v>76</v>
      </c>
      <c r="C378" s="3" t="s">
        <v>77</v>
      </c>
      <c r="D378" s="3" t="s">
        <v>548</v>
      </c>
      <c r="G378" s="3" t="s">
        <v>15</v>
      </c>
      <c r="H378" s="3">
        <v>23</v>
      </c>
      <c r="I378" s="3">
        <v>1.68</v>
      </c>
      <c r="J378" s="4">
        <v>43455</v>
      </c>
      <c r="K378" s="3" t="str">
        <f t="shared" si="10"/>
        <v>yes</v>
      </c>
      <c r="L378" s="5">
        <f t="shared" si="11"/>
        <v>600</v>
      </c>
    </row>
    <row r="379" spans="1:12">
      <c r="A379" s="3">
        <v>2668582</v>
      </c>
      <c r="B379" s="3" t="s">
        <v>76</v>
      </c>
      <c r="C379" s="3" t="s">
        <v>77</v>
      </c>
      <c r="D379" s="3" t="s">
        <v>549</v>
      </c>
      <c r="G379" s="3" t="s">
        <v>15</v>
      </c>
      <c r="H379" s="3">
        <v>23</v>
      </c>
      <c r="I379" s="3">
        <v>1.68</v>
      </c>
      <c r="J379" s="4">
        <v>43455</v>
      </c>
      <c r="K379" s="3" t="str">
        <f t="shared" si="10"/>
        <v>yes</v>
      </c>
      <c r="L379" s="5">
        <f t="shared" si="11"/>
        <v>600</v>
      </c>
    </row>
    <row r="380" spans="1:12">
      <c r="A380" s="3">
        <v>2668586</v>
      </c>
      <c r="B380" s="3" t="s">
        <v>76</v>
      </c>
      <c r="C380" s="3" t="s">
        <v>77</v>
      </c>
      <c r="D380" s="3" t="s">
        <v>550</v>
      </c>
      <c r="G380" s="3" t="s">
        <v>15</v>
      </c>
      <c r="H380" s="3">
        <v>23</v>
      </c>
      <c r="I380" s="3">
        <v>1.68</v>
      </c>
      <c r="J380" s="4">
        <v>43455</v>
      </c>
      <c r="K380" s="3" t="str">
        <f t="shared" si="10"/>
        <v>yes</v>
      </c>
      <c r="L380" s="5">
        <f t="shared" si="11"/>
        <v>600</v>
      </c>
    </row>
    <row r="381" spans="1:12">
      <c r="A381" s="3">
        <v>2668587</v>
      </c>
      <c r="B381" s="3" t="s">
        <v>76</v>
      </c>
      <c r="C381" s="3" t="s">
        <v>77</v>
      </c>
      <c r="D381" s="3" t="s">
        <v>551</v>
      </c>
      <c r="G381" s="3" t="s">
        <v>15</v>
      </c>
      <c r="H381" s="3">
        <v>23</v>
      </c>
      <c r="I381" s="3">
        <v>1.68</v>
      </c>
      <c r="J381" s="4">
        <v>43455</v>
      </c>
      <c r="K381" s="3" t="str">
        <f t="shared" si="10"/>
        <v>yes</v>
      </c>
      <c r="L381" s="5">
        <f t="shared" si="11"/>
        <v>600</v>
      </c>
    </row>
    <row r="382" spans="1:12">
      <c r="A382" s="3">
        <v>2668588</v>
      </c>
      <c r="B382" s="3" t="s">
        <v>76</v>
      </c>
      <c r="C382" s="3" t="s">
        <v>77</v>
      </c>
      <c r="D382" s="3" t="s">
        <v>552</v>
      </c>
      <c r="G382" s="3" t="s">
        <v>15</v>
      </c>
      <c r="H382" s="3">
        <v>23</v>
      </c>
      <c r="I382" s="3">
        <v>1.68</v>
      </c>
      <c r="J382" s="4">
        <v>43455</v>
      </c>
      <c r="K382" s="3" t="str">
        <f t="shared" si="10"/>
        <v>yes</v>
      </c>
      <c r="L382" s="5">
        <f t="shared" si="11"/>
        <v>600</v>
      </c>
    </row>
    <row r="383" spans="1:12">
      <c r="A383" s="3">
        <v>2668589</v>
      </c>
      <c r="B383" s="3" t="s">
        <v>76</v>
      </c>
      <c r="C383" s="3" t="s">
        <v>99</v>
      </c>
      <c r="D383" s="3" t="s">
        <v>553</v>
      </c>
      <c r="G383" s="3" t="s">
        <v>15</v>
      </c>
      <c r="H383" s="3">
        <v>23</v>
      </c>
      <c r="I383" s="3">
        <v>1.68</v>
      </c>
      <c r="J383" s="4">
        <v>43455</v>
      </c>
      <c r="K383" s="3" t="str">
        <f t="shared" si="10"/>
        <v>yes</v>
      </c>
      <c r="L383" s="5">
        <f t="shared" si="11"/>
        <v>600</v>
      </c>
    </row>
    <row r="384" spans="1:12">
      <c r="A384" s="3">
        <v>2668593</v>
      </c>
      <c r="B384" s="3" t="s">
        <v>76</v>
      </c>
      <c r="C384" s="3" t="s">
        <v>99</v>
      </c>
      <c r="D384" s="3" t="s">
        <v>554</v>
      </c>
      <c r="G384" s="3" t="s">
        <v>15</v>
      </c>
      <c r="H384" s="3">
        <v>23</v>
      </c>
      <c r="I384" s="3">
        <v>1.68</v>
      </c>
      <c r="J384" s="4">
        <v>43455</v>
      </c>
      <c r="K384" s="3" t="str">
        <f t="shared" si="10"/>
        <v>yes</v>
      </c>
      <c r="L384" s="5">
        <f t="shared" si="11"/>
        <v>600</v>
      </c>
    </row>
    <row r="385" spans="1:12">
      <c r="A385" s="3">
        <v>2668594</v>
      </c>
      <c r="B385" s="3" t="s">
        <v>76</v>
      </c>
      <c r="C385" s="3" t="s">
        <v>99</v>
      </c>
      <c r="D385" s="3" t="s">
        <v>555</v>
      </c>
      <c r="G385" s="3" t="s">
        <v>15</v>
      </c>
      <c r="H385" s="3">
        <v>23</v>
      </c>
      <c r="I385" s="3">
        <v>1.68</v>
      </c>
      <c r="J385" s="4">
        <v>43455</v>
      </c>
      <c r="K385" s="3" t="str">
        <f t="shared" si="10"/>
        <v>yes</v>
      </c>
      <c r="L385" s="5">
        <f t="shared" si="11"/>
        <v>600</v>
      </c>
    </row>
    <row r="386" spans="1:12">
      <c r="A386" s="3">
        <v>2668595</v>
      </c>
      <c r="B386" s="3" t="s">
        <v>76</v>
      </c>
      <c r="C386" s="3" t="s">
        <v>99</v>
      </c>
      <c r="D386" s="3" t="s">
        <v>556</v>
      </c>
      <c r="G386" s="3" t="s">
        <v>15</v>
      </c>
      <c r="H386" s="3">
        <v>23</v>
      </c>
      <c r="I386" s="3">
        <v>1.68</v>
      </c>
      <c r="J386" s="4">
        <v>43455</v>
      </c>
      <c r="K386" s="3" t="str">
        <f t="shared" ref="K386:K449" si="12">IF(H386&gt;6, "yes", "no")</f>
        <v>yes</v>
      </c>
      <c r="L386" s="5">
        <f t="shared" ref="L386:L449" si="13">IF(K386="yes", IF(H386&lt;25, 600, IF(H386&lt;44, 800, IF(H386&gt;=44, 1200, "error"))), "n/a")</f>
        <v>600</v>
      </c>
    </row>
    <row r="387" spans="1:12">
      <c r="A387" s="3">
        <v>2668596</v>
      </c>
      <c r="B387" s="3" t="s">
        <v>76</v>
      </c>
      <c r="C387" s="3" t="s">
        <v>99</v>
      </c>
      <c r="D387" s="3" t="s">
        <v>557</v>
      </c>
      <c r="G387" s="3" t="s">
        <v>15</v>
      </c>
      <c r="H387" s="3">
        <v>23</v>
      </c>
      <c r="I387" s="3">
        <v>1.68</v>
      </c>
      <c r="J387" s="4">
        <v>43455</v>
      </c>
      <c r="K387" s="3" t="str">
        <f t="shared" si="12"/>
        <v>yes</v>
      </c>
      <c r="L387" s="5">
        <f t="shared" si="13"/>
        <v>600</v>
      </c>
    </row>
    <row r="388" spans="1:12">
      <c r="A388" s="3">
        <v>2668597</v>
      </c>
      <c r="B388" s="3" t="s">
        <v>76</v>
      </c>
      <c r="C388" s="3" t="s">
        <v>99</v>
      </c>
      <c r="D388" s="3" t="s">
        <v>558</v>
      </c>
      <c r="G388" s="3" t="s">
        <v>15</v>
      </c>
      <c r="H388" s="3">
        <v>23</v>
      </c>
      <c r="I388" s="3">
        <v>1.68</v>
      </c>
      <c r="J388" s="4">
        <v>43455</v>
      </c>
      <c r="K388" s="3" t="str">
        <f t="shared" si="12"/>
        <v>yes</v>
      </c>
      <c r="L388" s="5">
        <f t="shared" si="13"/>
        <v>600</v>
      </c>
    </row>
    <row r="389" spans="1:12">
      <c r="A389" s="3">
        <v>2668598</v>
      </c>
      <c r="B389" s="3" t="s">
        <v>76</v>
      </c>
      <c r="C389" s="3" t="s">
        <v>99</v>
      </c>
      <c r="D389" s="3" t="s">
        <v>559</v>
      </c>
      <c r="G389" s="3" t="s">
        <v>15</v>
      </c>
      <c r="H389" s="3">
        <v>23</v>
      </c>
      <c r="I389" s="3">
        <v>1.68</v>
      </c>
      <c r="J389" s="4">
        <v>43455</v>
      </c>
      <c r="K389" s="3" t="str">
        <f t="shared" si="12"/>
        <v>yes</v>
      </c>
      <c r="L389" s="5">
        <f t="shared" si="13"/>
        <v>600</v>
      </c>
    </row>
    <row r="390" spans="1:12">
      <c r="A390" s="3">
        <v>2668599</v>
      </c>
      <c r="B390" s="3" t="s">
        <v>76</v>
      </c>
      <c r="C390" s="3" t="s">
        <v>99</v>
      </c>
      <c r="D390" s="3" t="s">
        <v>560</v>
      </c>
      <c r="G390" s="3" t="s">
        <v>15</v>
      </c>
      <c r="H390" s="3">
        <v>23</v>
      </c>
      <c r="I390" s="3">
        <v>1.68</v>
      </c>
      <c r="J390" s="4">
        <v>43455</v>
      </c>
      <c r="K390" s="3" t="str">
        <f t="shared" si="12"/>
        <v>yes</v>
      </c>
      <c r="L390" s="5">
        <f t="shared" si="13"/>
        <v>600</v>
      </c>
    </row>
    <row r="391" spans="1:12">
      <c r="A391" s="3">
        <v>2668600</v>
      </c>
      <c r="B391" s="3" t="s">
        <v>76</v>
      </c>
      <c r="C391" s="3" t="s">
        <v>99</v>
      </c>
      <c r="D391" s="3" t="s">
        <v>561</v>
      </c>
      <c r="G391" s="3" t="s">
        <v>15</v>
      </c>
      <c r="H391" s="3">
        <v>23</v>
      </c>
      <c r="I391" s="3">
        <v>1.68</v>
      </c>
      <c r="J391" s="4">
        <v>43455</v>
      </c>
      <c r="K391" s="3" t="str">
        <f t="shared" si="12"/>
        <v>yes</v>
      </c>
      <c r="L391" s="5">
        <f t="shared" si="13"/>
        <v>600</v>
      </c>
    </row>
    <row r="392" spans="1:12">
      <c r="A392" s="3">
        <v>2668601</v>
      </c>
      <c r="B392" s="3" t="s">
        <v>76</v>
      </c>
      <c r="C392" s="3" t="s">
        <v>99</v>
      </c>
      <c r="D392" s="3" t="s">
        <v>562</v>
      </c>
      <c r="G392" s="3" t="s">
        <v>15</v>
      </c>
      <c r="H392" s="3">
        <v>23</v>
      </c>
      <c r="I392" s="3">
        <v>1.68</v>
      </c>
      <c r="J392" s="4">
        <v>43455</v>
      </c>
      <c r="K392" s="3" t="str">
        <f t="shared" si="12"/>
        <v>yes</v>
      </c>
      <c r="L392" s="5">
        <f t="shared" si="13"/>
        <v>600</v>
      </c>
    </row>
    <row r="393" spans="1:12">
      <c r="A393" s="3">
        <v>2668602</v>
      </c>
      <c r="B393" s="3" t="s">
        <v>76</v>
      </c>
      <c r="C393" s="3" t="s">
        <v>99</v>
      </c>
      <c r="D393" s="3" t="s">
        <v>563</v>
      </c>
      <c r="G393" s="3" t="s">
        <v>15</v>
      </c>
      <c r="H393" s="3">
        <v>23</v>
      </c>
      <c r="I393" s="3">
        <v>1.68</v>
      </c>
      <c r="J393" s="4">
        <v>43455</v>
      </c>
      <c r="K393" s="3" t="str">
        <f t="shared" si="12"/>
        <v>yes</v>
      </c>
      <c r="L393" s="5">
        <f t="shared" si="13"/>
        <v>600</v>
      </c>
    </row>
    <row r="394" spans="1:12">
      <c r="A394" s="3">
        <v>2668603</v>
      </c>
      <c r="B394" s="3" t="s">
        <v>76</v>
      </c>
      <c r="C394" s="3" t="s">
        <v>99</v>
      </c>
      <c r="D394" s="3" t="s">
        <v>564</v>
      </c>
      <c r="G394" s="3" t="s">
        <v>15</v>
      </c>
      <c r="H394" s="3">
        <v>23</v>
      </c>
      <c r="I394" s="3">
        <v>1.68</v>
      </c>
      <c r="J394" s="4">
        <v>43455</v>
      </c>
      <c r="K394" s="3" t="str">
        <f t="shared" si="12"/>
        <v>yes</v>
      </c>
      <c r="L394" s="5">
        <f t="shared" si="13"/>
        <v>600</v>
      </c>
    </row>
    <row r="395" spans="1:12">
      <c r="A395" s="3">
        <v>2668604</v>
      </c>
      <c r="B395" s="3" t="s">
        <v>76</v>
      </c>
      <c r="C395" s="3" t="s">
        <v>99</v>
      </c>
      <c r="D395" s="3" t="s">
        <v>565</v>
      </c>
      <c r="G395" s="3" t="s">
        <v>15</v>
      </c>
      <c r="H395" s="3">
        <v>23</v>
      </c>
      <c r="I395" s="3">
        <v>1.68</v>
      </c>
      <c r="J395" s="4">
        <v>43455</v>
      </c>
      <c r="K395" s="3" t="str">
        <f t="shared" si="12"/>
        <v>yes</v>
      </c>
      <c r="L395" s="5">
        <f t="shared" si="13"/>
        <v>600</v>
      </c>
    </row>
    <row r="396" spans="1:12">
      <c r="A396" s="3">
        <v>2668605</v>
      </c>
      <c r="B396" s="3" t="s">
        <v>76</v>
      </c>
      <c r="C396" s="3" t="s">
        <v>77</v>
      </c>
      <c r="D396" s="3" t="s">
        <v>566</v>
      </c>
      <c r="G396" s="3" t="s">
        <v>15</v>
      </c>
      <c r="H396" s="3">
        <v>23</v>
      </c>
      <c r="I396" s="3">
        <v>1.68</v>
      </c>
      <c r="J396" s="4">
        <v>43455</v>
      </c>
      <c r="K396" s="3" t="str">
        <f t="shared" si="12"/>
        <v>yes</v>
      </c>
      <c r="L396" s="5">
        <f t="shared" si="13"/>
        <v>600</v>
      </c>
    </row>
    <row r="397" spans="1:12">
      <c r="A397" s="3">
        <v>2668606</v>
      </c>
      <c r="B397" s="3" t="s">
        <v>76</v>
      </c>
      <c r="C397" s="3" t="s">
        <v>77</v>
      </c>
      <c r="D397" s="3" t="s">
        <v>567</v>
      </c>
      <c r="G397" s="3" t="s">
        <v>15</v>
      </c>
      <c r="H397" s="3">
        <v>23</v>
      </c>
      <c r="I397" s="3">
        <v>1.68</v>
      </c>
      <c r="J397" s="4">
        <v>43455</v>
      </c>
      <c r="K397" s="3" t="str">
        <f t="shared" si="12"/>
        <v>yes</v>
      </c>
      <c r="L397" s="5">
        <f t="shared" si="13"/>
        <v>600</v>
      </c>
    </row>
    <row r="398" spans="1:12">
      <c r="A398" s="3">
        <v>2668607</v>
      </c>
      <c r="B398" s="3" t="s">
        <v>76</v>
      </c>
      <c r="C398" s="3" t="s">
        <v>77</v>
      </c>
      <c r="D398" s="3" t="s">
        <v>568</v>
      </c>
      <c r="G398" s="3" t="s">
        <v>15</v>
      </c>
      <c r="H398" s="3">
        <v>23</v>
      </c>
      <c r="I398" s="3">
        <v>1.68</v>
      </c>
      <c r="J398" s="4">
        <v>43455</v>
      </c>
      <c r="K398" s="3" t="str">
        <f t="shared" si="12"/>
        <v>yes</v>
      </c>
      <c r="L398" s="5">
        <f t="shared" si="13"/>
        <v>600</v>
      </c>
    </row>
    <row r="399" spans="1:12">
      <c r="A399" s="3">
        <v>2682211</v>
      </c>
      <c r="B399" s="3" t="s">
        <v>320</v>
      </c>
      <c r="C399" s="3" t="s">
        <v>321</v>
      </c>
      <c r="D399" s="3" t="s">
        <v>569</v>
      </c>
      <c r="G399" s="3" t="s">
        <v>15</v>
      </c>
      <c r="H399" s="3">
        <v>10.5</v>
      </c>
      <c r="I399" s="3">
        <v>1.1399999999999999</v>
      </c>
      <c r="J399" s="4">
        <v>45210</v>
      </c>
      <c r="K399" s="3" t="str">
        <f t="shared" si="12"/>
        <v>yes</v>
      </c>
      <c r="L399" s="5">
        <f t="shared" si="13"/>
        <v>600</v>
      </c>
    </row>
    <row r="400" spans="1:12">
      <c r="A400" s="3">
        <v>2682212</v>
      </c>
      <c r="B400" s="3" t="s">
        <v>320</v>
      </c>
      <c r="C400" s="3" t="s">
        <v>321</v>
      </c>
      <c r="D400" s="3" t="s">
        <v>570</v>
      </c>
      <c r="G400" s="3" t="s">
        <v>15</v>
      </c>
      <c r="H400" s="3">
        <v>10.5</v>
      </c>
      <c r="I400" s="3">
        <v>1.1399999999999999</v>
      </c>
      <c r="J400" s="4">
        <v>45210</v>
      </c>
      <c r="K400" s="3" t="str">
        <f t="shared" si="12"/>
        <v>yes</v>
      </c>
      <c r="L400" s="5">
        <f t="shared" si="13"/>
        <v>600</v>
      </c>
    </row>
    <row r="401" spans="1:12">
      <c r="A401" s="3">
        <v>2682213</v>
      </c>
      <c r="B401" s="3" t="s">
        <v>320</v>
      </c>
      <c r="C401" s="3" t="s">
        <v>321</v>
      </c>
      <c r="D401" s="3" t="s">
        <v>571</v>
      </c>
      <c r="G401" s="3" t="s">
        <v>15</v>
      </c>
      <c r="H401" s="3">
        <v>10.5</v>
      </c>
      <c r="I401" s="3">
        <v>1.1399999999999999</v>
      </c>
      <c r="J401" s="4">
        <v>45210</v>
      </c>
      <c r="K401" s="3" t="str">
        <f t="shared" si="12"/>
        <v>yes</v>
      </c>
      <c r="L401" s="5">
        <f t="shared" si="13"/>
        <v>600</v>
      </c>
    </row>
    <row r="402" spans="1:12">
      <c r="A402" s="3">
        <v>2682214</v>
      </c>
      <c r="B402" s="3" t="s">
        <v>320</v>
      </c>
      <c r="C402" s="3" t="s">
        <v>321</v>
      </c>
      <c r="D402" s="3" t="s">
        <v>572</v>
      </c>
      <c r="G402" s="3" t="s">
        <v>15</v>
      </c>
      <c r="H402" s="3">
        <v>10.5</v>
      </c>
      <c r="I402" s="3">
        <v>1.1399999999999999</v>
      </c>
      <c r="J402" s="4">
        <v>45210</v>
      </c>
      <c r="K402" s="3" t="str">
        <f t="shared" si="12"/>
        <v>yes</v>
      </c>
      <c r="L402" s="5">
        <f t="shared" si="13"/>
        <v>600</v>
      </c>
    </row>
    <row r="403" spans="1:12">
      <c r="A403" s="3">
        <v>2682215</v>
      </c>
      <c r="B403" s="3" t="s">
        <v>320</v>
      </c>
      <c r="C403" s="3" t="s">
        <v>321</v>
      </c>
      <c r="D403" s="3" t="s">
        <v>573</v>
      </c>
      <c r="G403" s="3" t="s">
        <v>15</v>
      </c>
      <c r="H403" s="3">
        <v>10.5</v>
      </c>
      <c r="I403" s="3">
        <v>1.1399999999999999</v>
      </c>
      <c r="J403" s="4">
        <v>45210</v>
      </c>
      <c r="K403" s="3" t="str">
        <f t="shared" si="12"/>
        <v>yes</v>
      </c>
      <c r="L403" s="5">
        <f t="shared" si="13"/>
        <v>600</v>
      </c>
    </row>
    <row r="404" spans="1:12">
      <c r="A404" s="3">
        <v>2682216</v>
      </c>
      <c r="B404" s="3" t="s">
        <v>320</v>
      </c>
      <c r="C404" s="3" t="s">
        <v>321</v>
      </c>
      <c r="D404" s="3" t="s">
        <v>574</v>
      </c>
      <c r="G404" s="3" t="s">
        <v>15</v>
      </c>
      <c r="H404" s="3">
        <v>10.5</v>
      </c>
      <c r="I404" s="3">
        <v>1.1399999999999999</v>
      </c>
      <c r="J404" s="4">
        <v>45210</v>
      </c>
      <c r="K404" s="3" t="str">
        <f t="shared" si="12"/>
        <v>yes</v>
      </c>
      <c r="L404" s="5">
        <f t="shared" si="13"/>
        <v>600</v>
      </c>
    </row>
    <row r="405" spans="1:12">
      <c r="A405" s="3">
        <v>2682217</v>
      </c>
      <c r="B405" s="3" t="s">
        <v>320</v>
      </c>
      <c r="C405" s="3" t="s">
        <v>321</v>
      </c>
      <c r="D405" s="3" t="s">
        <v>575</v>
      </c>
      <c r="G405" s="3" t="s">
        <v>15</v>
      </c>
      <c r="H405" s="3">
        <v>10.5</v>
      </c>
      <c r="I405" s="3">
        <v>1.1399999999999999</v>
      </c>
      <c r="J405" s="4">
        <v>45210</v>
      </c>
      <c r="K405" s="3" t="str">
        <f t="shared" si="12"/>
        <v>yes</v>
      </c>
      <c r="L405" s="5">
        <f t="shared" si="13"/>
        <v>600</v>
      </c>
    </row>
    <row r="406" spans="1:12">
      <c r="A406" s="3">
        <v>2682218</v>
      </c>
      <c r="B406" s="3" t="s">
        <v>320</v>
      </c>
      <c r="C406" s="3" t="s">
        <v>321</v>
      </c>
      <c r="D406" s="3" t="s">
        <v>576</v>
      </c>
      <c r="G406" s="3" t="s">
        <v>15</v>
      </c>
      <c r="H406" s="3">
        <v>10.5</v>
      </c>
      <c r="I406" s="3">
        <v>1.1399999999999999</v>
      </c>
      <c r="J406" s="4">
        <v>45210</v>
      </c>
      <c r="K406" s="3" t="str">
        <f t="shared" si="12"/>
        <v>yes</v>
      </c>
      <c r="L406" s="5">
        <f t="shared" si="13"/>
        <v>600</v>
      </c>
    </row>
    <row r="407" spans="1:12">
      <c r="A407" s="3">
        <v>2682219</v>
      </c>
      <c r="B407" s="3" t="s">
        <v>320</v>
      </c>
      <c r="C407" s="3" t="s">
        <v>321</v>
      </c>
      <c r="D407" s="3" t="s">
        <v>577</v>
      </c>
      <c r="G407" s="3" t="s">
        <v>15</v>
      </c>
      <c r="H407" s="3">
        <v>10.5</v>
      </c>
      <c r="I407" s="3">
        <v>1.1399999999999999</v>
      </c>
      <c r="J407" s="4">
        <v>45210</v>
      </c>
      <c r="K407" s="3" t="str">
        <f t="shared" si="12"/>
        <v>yes</v>
      </c>
      <c r="L407" s="5">
        <f t="shared" si="13"/>
        <v>600</v>
      </c>
    </row>
    <row r="408" spans="1:12">
      <c r="A408" s="3">
        <v>2682220</v>
      </c>
      <c r="B408" s="3" t="s">
        <v>320</v>
      </c>
      <c r="C408" s="3" t="s">
        <v>321</v>
      </c>
      <c r="D408" s="3" t="s">
        <v>578</v>
      </c>
      <c r="G408" s="3" t="s">
        <v>15</v>
      </c>
      <c r="H408" s="3">
        <v>10.5</v>
      </c>
      <c r="I408" s="3">
        <v>1.1399999999999999</v>
      </c>
      <c r="J408" s="4">
        <v>45210</v>
      </c>
      <c r="K408" s="3" t="str">
        <f t="shared" si="12"/>
        <v>yes</v>
      </c>
      <c r="L408" s="5">
        <f t="shared" si="13"/>
        <v>600</v>
      </c>
    </row>
    <row r="409" spans="1:12">
      <c r="A409" s="3">
        <v>2682221</v>
      </c>
      <c r="B409" s="3" t="s">
        <v>320</v>
      </c>
      <c r="C409" s="3" t="s">
        <v>321</v>
      </c>
      <c r="D409" s="3" t="s">
        <v>579</v>
      </c>
      <c r="G409" s="3" t="s">
        <v>15</v>
      </c>
      <c r="H409" s="3">
        <v>10.5</v>
      </c>
      <c r="I409" s="3">
        <v>1.1399999999999999</v>
      </c>
      <c r="J409" s="4">
        <v>45210</v>
      </c>
      <c r="K409" s="3" t="str">
        <f t="shared" si="12"/>
        <v>yes</v>
      </c>
      <c r="L409" s="5">
        <f t="shared" si="13"/>
        <v>600</v>
      </c>
    </row>
    <row r="410" spans="1:12">
      <c r="A410" s="3">
        <v>2682222</v>
      </c>
      <c r="B410" s="3" t="s">
        <v>320</v>
      </c>
      <c r="C410" s="3" t="s">
        <v>321</v>
      </c>
      <c r="D410" s="3" t="s">
        <v>580</v>
      </c>
      <c r="G410" s="3" t="s">
        <v>15</v>
      </c>
      <c r="H410" s="3">
        <v>10.5</v>
      </c>
      <c r="I410" s="3">
        <v>1.1399999999999999</v>
      </c>
      <c r="J410" s="4">
        <v>45210</v>
      </c>
      <c r="K410" s="3" t="str">
        <f t="shared" si="12"/>
        <v>yes</v>
      </c>
      <c r="L410" s="5">
        <f t="shared" si="13"/>
        <v>600</v>
      </c>
    </row>
    <row r="411" spans="1:12">
      <c r="A411" s="3">
        <v>2682236</v>
      </c>
      <c r="B411" s="3" t="s">
        <v>320</v>
      </c>
      <c r="C411" s="3" t="s">
        <v>321</v>
      </c>
      <c r="D411" s="3" t="s">
        <v>581</v>
      </c>
      <c r="G411" s="3" t="s">
        <v>15</v>
      </c>
      <c r="H411" s="3">
        <v>10.5</v>
      </c>
      <c r="I411" s="3">
        <v>1.1399999999999999</v>
      </c>
      <c r="J411" s="4">
        <v>45210</v>
      </c>
      <c r="K411" s="3" t="str">
        <f t="shared" si="12"/>
        <v>yes</v>
      </c>
      <c r="L411" s="5">
        <f t="shared" si="13"/>
        <v>600</v>
      </c>
    </row>
    <row r="412" spans="1:12">
      <c r="A412" s="3">
        <v>2682237</v>
      </c>
      <c r="B412" s="3" t="s">
        <v>320</v>
      </c>
      <c r="C412" s="3" t="s">
        <v>321</v>
      </c>
      <c r="D412" s="3" t="s">
        <v>582</v>
      </c>
      <c r="G412" s="3" t="s">
        <v>15</v>
      </c>
      <c r="H412" s="3">
        <v>10.5</v>
      </c>
      <c r="I412" s="3">
        <v>1.1399999999999999</v>
      </c>
      <c r="J412" s="4">
        <v>45210</v>
      </c>
      <c r="K412" s="3" t="str">
        <f t="shared" si="12"/>
        <v>yes</v>
      </c>
      <c r="L412" s="5">
        <f t="shared" si="13"/>
        <v>600</v>
      </c>
    </row>
    <row r="413" spans="1:12">
      <c r="A413" s="3">
        <v>2682238</v>
      </c>
      <c r="B413" s="3" t="s">
        <v>320</v>
      </c>
      <c r="C413" s="3" t="s">
        <v>321</v>
      </c>
      <c r="D413" s="3" t="s">
        <v>583</v>
      </c>
      <c r="G413" s="3" t="s">
        <v>15</v>
      </c>
      <c r="H413" s="3">
        <v>10.5</v>
      </c>
      <c r="I413" s="3">
        <v>1.1399999999999999</v>
      </c>
      <c r="J413" s="4">
        <v>45210</v>
      </c>
      <c r="K413" s="3" t="str">
        <f t="shared" si="12"/>
        <v>yes</v>
      </c>
      <c r="L413" s="5">
        <f t="shared" si="13"/>
        <v>600</v>
      </c>
    </row>
    <row r="414" spans="1:12">
      <c r="A414" s="3">
        <v>2682239</v>
      </c>
      <c r="B414" s="3" t="s">
        <v>320</v>
      </c>
      <c r="C414" s="3" t="s">
        <v>321</v>
      </c>
      <c r="D414" s="3" t="s">
        <v>584</v>
      </c>
      <c r="G414" s="3" t="s">
        <v>15</v>
      </c>
      <c r="H414" s="3">
        <v>10.5</v>
      </c>
      <c r="I414" s="3">
        <v>1.1399999999999999</v>
      </c>
      <c r="J414" s="4">
        <v>45210</v>
      </c>
      <c r="K414" s="3" t="str">
        <f t="shared" si="12"/>
        <v>yes</v>
      </c>
      <c r="L414" s="5">
        <f t="shared" si="13"/>
        <v>600</v>
      </c>
    </row>
    <row r="415" spans="1:12">
      <c r="A415" s="3">
        <v>2682240</v>
      </c>
      <c r="B415" s="3" t="s">
        <v>320</v>
      </c>
      <c r="C415" s="3" t="s">
        <v>321</v>
      </c>
      <c r="D415" s="3" t="s">
        <v>585</v>
      </c>
      <c r="G415" s="3" t="s">
        <v>15</v>
      </c>
      <c r="H415" s="3">
        <v>17.7</v>
      </c>
      <c r="I415" s="3">
        <v>3.43</v>
      </c>
      <c r="J415" s="4">
        <v>45210</v>
      </c>
      <c r="K415" s="3" t="str">
        <f t="shared" si="12"/>
        <v>yes</v>
      </c>
      <c r="L415" s="5">
        <f t="shared" si="13"/>
        <v>600</v>
      </c>
    </row>
    <row r="416" spans="1:12">
      <c r="A416" s="3">
        <v>2682241</v>
      </c>
      <c r="B416" s="3" t="s">
        <v>320</v>
      </c>
      <c r="C416" s="3" t="s">
        <v>321</v>
      </c>
      <c r="D416" s="3" t="s">
        <v>586</v>
      </c>
      <c r="G416" s="3" t="s">
        <v>15</v>
      </c>
      <c r="H416" s="3">
        <v>17.7</v>
      </c>
      <c r="I416" s="3">
        <v>3.43</v>
      </c>
      <c r="J416" s="4">
        <v>45210</v>
      </c>
      <c r="K416" s="3" t="str">
        <f t="shared" si="12"/>
        <v>yes</v>
      </c>
      <c r="L416" s="5">
        <f t="shared" si="13"/>
        <v>600</v>
      </c>
    </row>
    <row r="417" spans="1:12">
      <c r="A417" s="3">
        <v>2682242</v>
      </c>
      <c r="B417" s="3" t="s">
        <v>320</v>
      </c>
      <c r="C417" s="3" t="s">
        <v>321</v>
      </c>
      <c r="D417" s="3" t="s">
        <v>587</v>
      </c>
      <c r="G417" s="3" t="s">
        <v>15</v>
      </c>
      <c r="H417" s="3">
        <v>17.7</v>
      </c>
      <c r="I417" s="3">
        <v>3.43</v>
      </c>
      <c r="J417" s="4">
        <v>45210</v>
      </c>
      <c r="K417" s="3" t="str">
        <f t="shared" si="12"/>
        <v>yes</v>
      </c>
      <c r="L417" s="5">
        <f t="shared" si="13"/>
        <v>600</v>
      </c>
    </row>
    <row r="418" spans="1:12">
      <c r="A418" s="3">
        <v>2682243</v>
      </c>
      <c r="B418" s="3" t="s">
        <v>320</v>
      </c>
      <c r="C418" s="3" t="s">
        <v>321</v>
      </c>
      <c r="D418" s="3" t="s">
        <v>588</v>
      </c>
      <c r="G418" s="3" t="s">
        <v>15</v>
      </c>
      <c r="H418" s="3">
        <v>22.4</v>
      </c>
      <c r="I418" s="3">
        <v>2.98</v>
      </c>
      <c r="J418" s="4">
        <v>45210</v>
      </c>
      <c r="K418" s="3" t="str">
        <f t="shared" si="12"/>
        <v>yes</v>
      </c>
      <c r="L418" s="5">
        <f t="shared" si="13"/>
        <v>600</v>
      </c>
    </row>
    <row r="419" spans="1:12">
      <c r="A419" s="3">
        <v>2682244</v>
      </c>
      <c r="B419" s="3" t="s">
        <v>320</v>
      </c>
      <c r="C419" s="3" t="s">
        <v>321</v>
      </c>
      <c r="D419" s="3" t="s">
        <v>589</v>
      </c>
      <c r="G419" s="3" t="s">
        <v>15</v>
      </c>
      <c r="H419" s="3">
        <v>22.4</v>
      </c>
      <c r="I419" s="3">
        <v>2.98</v>
      </c>
      <c r="J419" s="4">
        <v>45210</v>
      </c>
      <c r="K419" s="3" t="str">
        <f t="shared" si="12"/>
        <v>yes</v>
      </c>
      <c r="L419" s="5">
        <f t="shared" si="13"/>
        <v>600</v>
      </c>
    </row>
    <row r="420" spans="1:12">
      <c r="A420" s="3">
        <v>2682245</v>
      </c>
      <c r="B420" s="3" t="s">
        <v>320</v>
      </c>
      <c r="C420" s="3" t="s">
        <v>321</v>
      </c>
      <c r="D420" s="3" t="s">
        <v>590</v>
      </c>
      <c r="G420" s="3" t="s">
        <v>15</v>
      </c>
      <c r="H420" s="3">
        <v>22.4</v>
      </c>
      <c r="I420" s="3">
        <v>2.98</v>
      </c>
      <c r="J420" s="4">
        <v>45210</v>
      </c>
      <c r="K420" s="3" t="str">
        <f t="shared" si="12"/>
        <v>yes</v>
      </c>
      <c r="L420" s="5">
        <f t="shared" si="13"/>
        <v>600</v>
      </c>
    </row>
    <row r="421" spans="1:12">
      <c r="A421" s="3">
        <v>2684036</v>
      </c>
      <c r="B421" s="3" t="s">
        <v>33</v>
      </c>
      <c r="C421" s="3" t="s">
        <v>591</v>
      </c>
      <c r="D421" s="3" t="s">
        <v>592</v>
      </c>
      <c r="E421" s="7" t="s">
        <v>593</v>
      </c>
      <c r="G421" s="3" t="s">
        <v>15</v>
      </c>
      <c r="H421" s="3">
        <v>43.18</v>
      </c>
      <c r="I421" s="3">
        <v>2.38</v>
      </c>
      <c r="J421" s="4">
        <v>45155</v>
      </c>
      <c r="K421" s="3" t="str">
        <f t="shared" si="12"/>
        <v>yes</v>
      </c>
      <c r="L421" s="5">
        <f t="shared" si="13"/>
        <v>800</v>
      </c>
    </row>
    <row r="422" spans="1:12">
      <c r="A422" s="3">
        <v>2684037</v>
      </c>
      <c r="B422" s="3" t="s">
        <v>594</v>
      </c>
      <c r="C422" s="3" t="s">
        <v>591</v>
      </c>
      <c r="D422" s="3" t="s">
        <v>595</v>
      </c>
      <c r="E422" s="7" t="s">
        <v>596</v>
      </c>
      <c r="G422" s="3" t="s">
        <v>15</v>
      </c>
      <c r="H422" s="3">
        <v>43.18</v>
      </c>
      <c r="I422" s="3">
        <v>2.38</v>
      </c>
      <c r="J422" s="4">
        <v>45155</v>
      </c>
      <c r="K422" s="3" t="str">
        <f t="shared" si="12"/>
        <v>yes</v>
      </c>
      <c r="L422" s="5">
        <f t="shared" si="13"/>
        <v>800</v>
      </c>
    </row>
    <row r="423" spans="1:12">
      <c r="A423" s="3">
        <v>2684038</v>
      </c>
      <c r="B423" s="3" t="s">
        <v>76</v>
      </c>
      <c r="C423" s="3" t="s">
        <v>518</v>
      </c>
      <c r="D423" s="3" t="s">
        <v>597</v>
      </c>
      <c r="E423" s="7" t="s">
        <v>598</v>
      </c>
      <c r="G423" s="3" t="s">
        <v>15</v>
      </c>
      <c r="H423" s="3">
        <v>43.18</v>
      </c>
      <c r="I423" s="3">
        <v>2.38</v>
      </c>
      <c r="J423" s="4">
        <v>45155</v>
      </c>
      <c r="K423" s="3" t="str">
        <f t="shared" si="12"/>
        <v>yes</v>
      </c>
      <c r="L423" s="5">
        <f t="shared" si="13"/>
        <v>800</v>
      </c>
    </row>
    <row r="424" spans="1:12">
      <c r="A424" s="3">
        <v>2684040</v>
      </c>
      <c r="B424" s="3" t="s">
        <v>76</v>
      </c>
      <c r="C424" s="3" t="s">
        <v>599</v>
      </c>
      <c r="D424" s="3" t="s">
        <v>600</v>
      </c>
      <c r="E424" s="7" t="s">
        <v>601</v>
      </c>
      <c r="G424" s="3" t="s">
        <v>15</v>
      </c>
      <c r="H424" s="3">
        <v>43.18</v>
      </c>
      <c r="I424" s="3">
        <v>2.38</v>
      </c>
      <c r="J424" s="4">
        <v>45155</v>
      </c>
      <c r="K424" s="3" t="str">
        <f t="shared" si="12"/>
        <v>yes</v>
      </c>
      <c r="L424" s="5">
        <f t="shared" si="13"/>
        <v>800</v>
      </c>
    </row>
    <row r="425" spans="1:12">
      <c r="A425" s="3">
        <v>2684041</v>
      </c>
      <c r="B425" s="3" t="s">
        <v>76</v>
      </c>
      <c r="C425" s="3" t="s">
        <v>602</v>
      </c>
      <c r="D425" s="3" t="s">
        <v>603</v>
      </c>
      <c r="E425" s="7" t="s">
        <v>604</v>
      </c>
      <c r="G425" s="3" t="s">
        <v>15</v>
      </c>
      <c r="H425" s="3">
        <v>43.18</v>
      </c>
      <c r="I425" s="3">
        <v>2.38</v>
      </c>
      <c r="J425" s="4">
        <v>45155</v>
      </c>
      <c r="K425" s="3" t="str">
        <f t="shared" si="12"/>
        <v>yes</v>
      </c>
      <c r="L425" s="5">
        <f t="shared" si="13"/>
        <v>800</v>
      </c>
    </row>
    <row r="426" spans="1:12">
      <c r="A426" s="3">
        <v>2684042</v>
      </c>
      <c r="B426" s="3" t="s">
        <v>76</v>
      </c>
      <c r="C426" s="3" t="s">
        <v>605</v>
      </c>
      <c r="D426" s="3" t="s">
        <v>606</v>
      </c>
      <c r="E426" s="7" t="s">
        <v>607</v>
      </c>
      <c r="G426" s="3" t="s">
        <v>15</v>
      </c>
      <c r="H426" s="3">
        <v>43.18</v>
      </c>
      <c r="I426" s="3">
        <v>2.38</v>
      </c>
      <c r="J426" s="4">
        <v>45155</v>
      </c>
      <c r="K426" s="3" t="str">
        <f t="shared" si="12"/>
        <v>yes</v>
      </c>
      <c r="L426" s="5">
        <f t="shared" si="13"/>
        <v>800</v>
      </c>
    </row>
    <row r="427" spans="1:12">
      <c r="A427" s="3">
        <v>2732312</v>
      </c>
      <c r="B427" s="3" t="s">
        <v>76</v>
      </c>
      <c r="C427" s="3" t="s">
        <v>99</v>
      </c>
      <c r="D427" s="3" t="s">
        <v>282</v>
      </c>
      <c r="G427" s="3" t="s">
        <v>15</v>
      </c>
      <c r="H427" s="3">
        <v>12.59</v>
      </c>
      <c r="I427" s="3">
        <v>1.25</v>
      </c>
      <c r="J427" s="4">
        <v>45237</v>
      </c>
      <c r="K427" s="3" t="str">
        <f t="shared" si="12"/>
        <v>yes</v>
      </c>
      <c r="L427" s="5">
        <f t="shared" si="13"/>
        <v>600</v>
      </c>
    </row>
    <row r="428" spans="1:12">
      <c r="A428" s="3">
        <v>2732313</v>
      </c>
      <c r="B428" s="3" t="s">
        <v>76</v>
      </c>
      <c r="C428" s="3" t="s">
        <v>605</v>
      </c>
      <c r="D428" s="3" t="s">
        <v>608</v>
      </c>
      <c r="G428" s="3" t="s">
        <v>15</v>
      </c>
      <c r="H428" s="3">
        <v>12.59</v>
      </c>
      <c r="I428" s="3">
        <v>1.25</v>
      </c>
      <c r="J428" s="4">
        <v>45237</v>
      </c>
      <c r="K428" s="3" t="str">
        <f t="shared" si="12"/>
        <v>yes</v>
      </c>
      <c r="L428" s="5">
        <f t="shared" si="13"/>
        <v>600</v>
      </c>
    </row>
    <row r="429" spans="1:12">
      <c r="A429" s="3">
        <v>2732314</v>
      </c>
      <c r="B429" s="3" t="s">
        <v>76</v>
      </c>
      <c r="C429" s="3" t="s">
        <v>605</v>
      </c>
      <c r="D429" s="3" t="s">
        <v>609</v>
      </c>
      <c r="G429" s="3" t="s">
        <v>15</v>
      </c>
      <c r="H429" s="3">
        <v>12.59</v>
      </c>
      <c r="I429" s="3">
        <v>1.25</v>
      </c>
      <c r="J429" s="4">
        <v>45237</v>
      </c>
      <c r="K429" s="3" t="str">
        <f t="shared" si="12"/>
        <v>yes</v>
      </c>
      <c r="L429" s="5">
        <f t="shared" si="13"/>
        <v>600</v>
      </c>
    </row>
    <row r="430" spans="1:12">
      <c r="A430" s="3">
        <v>2732315</v>
      </c>
      <c r="B430" s="3" t="s">
        <v>76</v>
      </c>
      <c r="C430" s="3" t="s">
        <v>605</v>
      </c>
      <c r="D430" s="3" t="s">
        <v>610</v>
      </c>
      <c r="G430" s="3" t="s">
        <v>15</v>
      </c>
      <c r="H430" s="3">
        <v>12.59</v>
      </c>
      <c r="I430" s="3">
        <v>1.25</v>
      </c>
      <c r="J430" s="4">
        <v>45237</v>
      </c>
      <c r="K430" s="3" t="str">
        <f t="shared" si="12"/>
        <v>yes</v>
      </c>
      <c r="L430" s="5">
        <f t="shared" si="13"/>
        <v>600</v>
      </c>
    </row>
    <row r="431" spans="1:12">
      <c r="A431" s="3">
        <v>2732316</v>
      </c>
      <c r="B431" s="3" t="s">
        <v>76</v>
      </c>
      <c r="C431" s="3" t="s">
        <v>605</v>
      </c>
      <c r="D431" s="3" t="s">
        <v>611</v>
      </c>
      <c r="G431" s="3" t="s">
        <v>15</v>
      </c>
      <c r="H431" s="3">
        <v>12.59</v>
      </c>
      <c r="I431" s="3">
        <v>1.25</v>
      </c>
      <c r="J431" s="4">
        <v>45237</v>
      </c>
      <c r="K431" s="3" t="str">
        <f t="shared" si="12"/>
        <v>yes</v>
      </c>
      <c r="L431" s="5">
        <f t="shared" si="13"/>
        <v>600</v>
      </c>
    </row>
    <row r="432" spans="1:12">
      <c r="A432" s="3">
        <v>2732317</v>
      </c>
      <c r="B432" s="3" t="s">
        <v>76</v>
      </c>
      <c r="C432" s="3" t="s">
        <v>605</v>
      </c>
      <c r="D432" s="3" t="s">
        <v>612</v>
      </c>
      <c r="G432" s="3" t="s">
        <v>15</v>
      </c>
      <c r="H432" s="3">
        <v>12.59</v>
      </c>
      <c r="I432" s="3">
        <v>1.25</v>
      </c>
      <c r="J432" s="4">
        <v>45237</v>
      </c>
      <c r="K432" s="3" t="str">
        <f t="shared" si="12"/>
        <v>yes</v>
      </c>
      <c r="L432" s="5">
        <f t="shared" si="13"/>
        <v>600</v>
      </c>
    </row>
    <row r="433" spans="1:12">
      <c r="A433" s="3">
        <v>2732318</v>
      </c>
      <c r="B433" s="3" t="s">
        <v>76</v>
      </c>
      <c r="C433" s="3" t="s">
        <v>605</v>
      </c>
      <c r="D433" s="3" t="s">
        <v>613</v>
      </c>
      <c r="G433" s="3" t="s">
        <v>15</v>
      </c>
      <c r="H433" s="3">
        <v>12.59</v>
      </c>
      <c r="I433" s="3">
        <v>1.25</v>
      </c>
      <c r="J433" s="4">
        <v>45237</v>
      </c>
      <c r="K433" s="3" t="str">
        <f t="shared" si="12"/>
        <v>yes</v>
      </c>
      <c r="L433" s="5">
        <f t="shared" si="13"/>
        <v>600</v>
      </c>
    </row>
    <row r="434" spans="1:12">
      <c r="A434" s="3">
        <v>2732319</v>
      </c>
      <c r="B434" s="3" t="s">
        <v>76</v>
      </c>
      <c r="C434" s="3" t="s">
        <v>605</v>
      </c>
      <c r="D434" s="3" t="s">
        <v>614</v>
      </c>
      <c r="G434" s="3" t="s">
        <v>15</v>
      </c>
      <c r="H434" s="3">
        <v>12.59</v>
      </c>
      <c r="I434" s="3">
        <v>1.25</v>
      </c>
      <c r="J434" s="4">
        <v>45237</v>
      </c>
      <c r="K434" s="3" t="str">
        <f t="shared" si="12"/>
        <v>yes</v>
      </c>
      <c r="L434" s="5">
        <f t="shared" si="13"/>
        <v>600</v>
      </c>
    </row>
    <row r="435" spans="1:12">
      <c r="A435" s="3">
        <v>2732320</v>
      </c>
      <c r="B435" s="3" t="s">
        <v>76</v>
      </c>
      <c r="C435" s="3" t="s">
        <v>605</v>
      </c>
      <c r="D435" s="3" t="s">
        <v>615</v>
      </c>
      <c r="G435" s="3" t="s">
        <v>15</v>
      </c>
      <c r="H435" s="3">
        <v>12.59</v>
      </c>
      <c r="I435" s="3">
        <v>1.25</v>
      </c>
      <c r="J435" s="4">
        <v>45237</v>
      </c>
      <c r="K435" s="3" t="str">
        <f t="shared" si="12"/>
        <v>yes</v>
      </c>
      <c r="L435" s="5">
        <f t="shared" si="13"/>
        <v>600</v>
      </c>
    </row>
    <row r="436" spans="1:12">
      <c r="A436" s="3">
        <v>2732321</v>
      </c>
      <c r="B436" s="3" t="s">
        <v>76</v>
      </c>
      <c r="C436" s="3" t="s">
        <v>605</v>
      </c>
      <c r="D436" s="3" t="s">
        <v>616</v>
      </c>
      <c r="G436" s="3" t="s">
        <v>15</v>
      </c>
      <c r="H436" s="3">
        <v>12.59</v>
      </c>
      <c r="I436" s="3">
        <v>1.25</v>
      </c>
      <c r="J436" s="4">
        <v>45237</v>
      </c>
      <c r="K436" s="3" t="str">
        <f t="shared" si="12"/>
        <v>yes</v>
      </c>
      <c r="L436" s="5">
        <f t="shared" si="13"/>
        <v>600</v>
      </c>
    </row>
    <row r="437" spans="1:12">
      <c r="A437" s="3">
        <v>2732322</v>
      </c>
      <c r="B437" s="3" t="s">
        <v>76</v>
      </c>
      <c r="C437" s="3" t="s">
        <v>605</v>
      </c>
      <c r="D437" s="3" t="s">
        <v>617</v>
      </c>
      <c r="G437" s="3" t="s">
        <v>15</v>
      </c>
      <c r="H437" s="3">
        <v>12.59</v>
      </c>
      <c r="I437" s="3">
        <v>1.25</v>
      </c>
      <c r="J437" s="4">
        <v>45237</v>
      </c>
      <c r="K437" s="3" t="str">
        <f t="shared" si="12"/>
        <v>yes</v>
      </c>
      <c r="L437" s="5">
        <f t="shared" si="13"/>
        <v>600</v>
      </c>
    </row>
    <row r="438" spans="1:12">
      <c r="A438" s="3">
        <v>2732323</v>
      </c>
      <c r="B438" s="3" t="s">
        <v>76</v>
      </c>
      <c r="C438" s="3" t="s">
        <v>605</v>
      </c>
      <c r="D438" s="3" t="s">
        <v>618</v>
      </c>
      <c r="G438" s="3" t="s">
        <v>15</v>
      </c>
      <c r="H438" s="3">
        <v>12.59</v>
      </c>
      <c r="I438" s="3">
        <v>1.25</v>
      </c>
      <c r="J438" s="4">
        <v>45237</v>
      </c>
      <c r="K438" s="3" t="str">
        <f t="shared" si="12"/>
        <v>yes</v>
      </c>
      <c r="L438" s="5">
        <f t="shared" si="13"/>
        <v>600</v>
      </c>
    </row>
    <row r="439" spans="1:12">
      <c r="A439" s="3">
        <v>2732324</v>
      </c>
      <c r="B439" s="3" t="s">
        <v>76</v>
      </c>
      <c r="C439" s="3" t="s">
        <v>605</v>
      </c>
      <c r="D439" s="3" t="s">
        <v>619</v>
      </c>
      <c r="G439" s="3" t="s">
        <v>15</v>
      </c>
      <c r="H439" s="3">
        <v>12.59</v>
      </c>
      <c r="I439" s="3">
        <v>1.25</v>
      </c>
      <c r="J439" s="4">
        <v>45237</v>
      </c>
      <c r="K439" s="3" t="str">
        <f t="shared" si="12"/>
        <v>yes</v>
      </c>
      <c r="L439" s="5">
        <f t="shared" si="13"/>
        <v>600</v>
      </c>
    </row>
    <row r="440" spans="1:12">
      <c r="A440" s="3">
        <v>2732325</v>
      </c>
      <c r="B440" s="3" t="s">
        <v>76</v>
      </c>
      <c r="C440" s="3" t="s">
        <v>605</v>
      </c>
      <c r="D440" s="3" t="s">
        <v>620</v>
      </c>
      <c r="G440" s="3" t="s">
        <v>15</v>
      </c>
      <c r="H440" s="3">
        <v>12.59</v>
      </c>
      <c r="I440" s="3">
        <v>1.25</v>
      </c>
      <c r="J440" s="4">
        <v>45237</v>
      </c>
      <c r="K440" s="3" t="str">
        <f t="shared" si="12"/>
        <v>yes</v>
      </c>
      <c r="L440" s="5">
        <f t="shared" si="13"/>
        <v>600</v>
      </c>
    </row>
    <row r="441" spans="1:12">
      <c r="A441" s="3">
        <v>2732326</v>
      </c>
      <c r="B441" s="3" t="s">
        <v>76</v>
      </c>
      <c r="C441" s="3" t="s">
        <v>605</v>
      </c>
      <c r="D441" s="3" t="s">
        <v>621</v>
      </c>
      <c r="G441" s="3" t="s">
        <v>15</v>
      </c>
      <c r="H441" s="3">
        <v>12.59</v>
      </c>
      <c r="I441" s="3">
        <v>1.25</v>
      </c>
      <c r="J441" s="4">
        <v>45237</v>
      </c>
      <c r="K441" s="3" t="str">
        <f t="shared" si="12"/>
        <v>yes</v>
      </c>
      <c r="L441" s="5">
        <f t="shared" si="13"/>
        <v>600</v>
      </c>
    </row>
    <row r="442" spans="1:12">
      <c r="A442" s="3">
        <v>2732327</v>
      </c>
      <c r="B442" s="3" t="s">
        <v>76</v>
      </c>
      <c r="C442" s="3" t="s">
        <v>605</v>
      </c>
      <c r="D442" s="3" t="s">
        <v>622</v>
      </c>
      <c r="G442" s="3" t="s">
        <v>15</v>
      </c>
      <c r="H442" s="3">
        <v>12.59</v>
      </c>
      <c r="I442" s="3">
        <v>1.25</v>
      </c>
      <c r="J442" s="4">
        <v>45237</v>
      </c>
      <c r="K442" s="3" t="str">
        <f t="shared" si="12"/>
        <v>yes</v>
      </c>
      <c r="L442" s="5">
        <f t="shared" si="13"/>
        <v>600</v>
      </c>
    </row>
    <row r="443" spans="1:12">
      <c r="A443" s="3">
        <v>2732328</v>
      </c>
      <c r="B443" s="3" t="s">
        <v>76</v>
      </c>
      <c r="C443" s="3" t="s">
        <v>605</v>
      </c>
      <c r="D443" s="3" t="s">
        <v>623</v>
      </c>
      <c r="G443" s="3" t="s">
        <v>15</v>
      </c>
      <c r="H443" s="3">
        <v>12.59</v>
      </c>
      <c r="I443" s="3">
        <v>1.25</v>
      </c>
      <c r="J443" s="4">
        <v>45237</v>
      </c>
      <c r="K443" s="3" t="str">
        <f t="shared" si="12"/>
        <v>yes</v>
      </c>
      <c r="L443" s="5">
        <f t="shared" si="13"/>
        <v>600</v>
      </c>
    </row>
    <row r="444" spans="1:12">
      <c r="A444" s="3">
        <v>2732329</v>
      </c>
      <c r="B444" s="3" t="s">
        <v>76</v>
      </c>
      <c r="C444" s="3" t="s">
        <v>605</v>
      </c>
      <c r="D444" s="3" t="s">
        <v>624</v>
      </c>
      <c r="G444" s="3" t="s">
        <v>15</v>
      </c>
      <c r="H444" s="3">
        <v>12.59</v>
      </c>
      <c r="I444" s="3">
        <v>1.25</v>
      </c>
      <c r="J444" s="4">
        <v>45237</v>
      </c>
      <c r="K444" s="3" t="str">
        <f t="shared" si="12"/>
        <v>yes</v>
      </c>
      <c r="L444" s="5">
        <f t="shared" si="13"/>
        <v>600</v>
      </c>
    </row>
    <row r="445" spans="1:12">
      <c r="A445" s="3">
        <v>2732330</v>
      </c>
      <c r="B445" s="3" t="s">
        <v>76</v>
      </c>
      <c r="C445" s="3" t="s">
        <v>625</v>
      </c>
      <c r="D445" s="3" t="s">
        <v>626</v>
      </c>
      <c r="G445" s="3" t="s">
        <v>15</v>
      </c>
      <c r="H445" s="3">
        <v>12.59</v>
      </c>
      <c r="I445" s="3">
        <v>1.25</v>
      </c>
      <c r="J445" s="4">
        <v>45237</v>
      </c>
      <c r="K445" s="3" t="str">
        <f t="shared" si="12"/>
        <v>yes</v>
      </c>
      <c r="L445" s="5">
        <f t="shared" si="13"/>
        <v>600</v>
      </c>
    </row>
    <row r="446" spans="1:12">
      <c r="A446" s="3">
        <v>2732331</v>
      </c>
      <c r="B446" s="3" t="s">
        <v>76</v>
      </c>
      <c r="C446" s="3" t="s">
        <v>625</v>
      </c>
      <c r="D446" s="3" t="s">
        <v>627</v>
      </c>
      <c r="G446" s="3" t="s">
        <v>15</v>
      </c>
      <c r="H446" s="3">
        <v>12.59</v>
      </c>
      <c r="I446" s="3">
        <v>1.25</v>
      </c>
      <c r="J446" s="4">
        <v>45237</v>
      </c>
      <c r="K446" s="3" t="str">
        <f t="shared" si="12"/>
        <v>yes</v>
      </c>
      <c r="L446" s="5">
        <f t="shared" si="13"/>
        <v>600</v>
      </c>
    </row>
    <row r="447" spans="1:12">
      <c r="A447" s="3">
        <v>2732332</v>
      </c>
      <c r="B447" s="3" t="s">
        <v>76</v>
      </c>
      <c r="C447" s="3" t="s">
        <v>625</v>
      </c>
      <c r="D447" s="3" t="s">
        <v>628</v>
      </c>
      <c r="G447" s="3" t="s">
        <v>15</v>
      </c>
      <c r="H447" s="3">
        <v>12.59</v>
      </c>
      <c r="I447" s="3">
        <v>1.25</v>
      </c>
      <c r="J447" s="4">
        <v>45237</v>
      </c>
      <c r="K447" s="3" t="str">
        <f t="shared" si="12"/>
        <v>yes</v>
      </c>
      <c r="L447" s="5">
        <f t="shared" si="13"/>
        <v>600</v>
      </c>
    </row>
    <row r="448" spans="1:12">
      <c r="A448" s="3">
        <v>2732333</v>
      </c>
      <c r="B448" s="3" t="s">
        <v>76</v>
      </c>
      <c r="C448" s="3" t="s">
        <v>625</v>
      </c>
      <c r="D448" s="3" t="s">
        <v>629</v>
      </c>
      <c r="G448" s="3" t="s">
        <v>15</v>
      </c>
      <c r="H448" s="3">
        <v>12.59</v>
      </c>
      <c r="I448" s="3">
        <v>1.25</v>
      </c>
      <c r="J448" s="4">
        <v>45237</v>
      </c>
      <c r="K448" s="3" t="str">
        <f t="shared" si="12"/>
        <v>yes</v>
      </c>
      <c r="L448" s="5">
        <f t="shared" si="13"/>
        <v>600</v>
      </c>
    </row>
    <row r="449" spans="1:12">
      <c r="A449" s="3">
        <v>2732334</v>
      </c>
      <c r="B449" s="3" t="s">
        <v>76</v>
      </c>
      <c r="C449" s="3" t="s">
        <v>625</v>
      </c>
      <c r="D449" s="3" t="s">
        <v>630</v>
      </c>
      <c r="G449" s="3" t="s">
        <v>15</v>
      </c>
      <c r="H449" s="3">
        <v>12.59</v>
      </c>
      <c r="I449" s="3">
        <v>1.25</v>
      </c>
      <c r="J449" s="4">
        <v>45237</v>
      </c>
      <c r="K449" s="3" t="str">
        <f t="shared" si="12"/>
        <v>yes</v>
      </c>
      <c r="L449" s="5">
        <f t="shared" si="13"/>
        <v>600</v>
      </c>
    </row>
    <row r="450" spans="1:12">
      <c r="A450" s="3">
        <v>2732335</v>
      </c>
      <c r="B450" s="3" t="s">
        <v>76</v>
      </c>
      <c r="C450" s="3" t="s">
        <v>625</v>
      </c>
      <c r="D450" s="3" t="s">
        <v>631</v>
      </c>
      <c r="G450" s="3" t="s">
        <v>15</v>
      </c>
      <c r="H450" s="3">
        <v>12.59</v>
      </c>
      <c r="I450" s="3">
        <v>1.25</v>
      </c>
      <c r="J450" s="4">
        <v>45237</v>
      </c>
      <c r="K450" s="3" t="str">
        <f t="shared" ref="K450:K513" si="14">IF(H450&gt;6, "yes", "no")</f>
        <v>yes</v>
      </c>
      <c r="L450" s="5">
        <f t="shared" ref="L450:L513" si="15">IF(K450="yes", IF(H450&lt;25, 600, IF(H450&lt;44, 800, IF(H450&gt;=44, 1200, "error"))), "n/a")</f>
        <v>600</v>
      </c>
    </row>
    <row r="451" spans="1:12">
      <c r="A451" s="3">
        <v>2732336</v>
      </c>
      <c r="B451" s="3" t="s">
        <v>76</v>
      </c>
      <c r="C451" s="3" t="s">
        <v>625</v>
      </c>
      <c r="D451" s="3" t="s">
        <v>632</v>
      </c>
      <c r="G451" s="3" t="s">
        <v>15</v>
      </c>
      <c r="H451" s="3">
        <v>12.59</v>
      </c>
      <c r="I451" s="3">
        <v>1.25</v>
      </c>
      <c r="J451" s="4">
        <v>45237</v>
      </c>
      <c r="K451" s="3" t="str">
        <f t="shared" si="14"/>
        <v>yes</v>
      </c>
      <c r="L451" s="5">
        <f t="shared" si="15"/>
        <v>600</v>
      </c>
    </row>
    <row r="452" spans="1:12">
      <c r="A452" s="3">
        <v>2732337</v>
      </c>
      <c r="B452" s="3" t="s">
        <v>76</v>
      </c>
      <c r="C452" s="3" t="s">
        <v>625</v>
      </c>
      <c r="D452" s="3" t="s">
        <v>633</v>
      </c>
      <c r="G452" s="3" t="s">
        <v>15</v>
      </c>
      <c r="H452" s="3">
        <v>12.59</v>
      </c>
      <c r="I452" s="3">
        <v>1.25</v>
      </c>
      <c r="J452" s="4">
        <v>45237</v>
      </c>
      <c r="K452" s="3" t="str">
        <f t="shared" si="14"/>
        <v>yes</v>
      </c>
      <c r="L452" s="5">
        <f t="shared" si="15"/>
        <v>600</v>
      </c>
    </row>
    <row r="453" spans="1:12">
      <c r="A453" s="3">
        <v>2732338</v>
      </c>
      <c r="B453" s="3" t="s">
        <v>76</v>
      </c>
      <c r="C453" s="3" t="s">
        <v>625</v>
      </c>
      <c r="D453" s="3" t="s">
        <v>634</v>
      </c>
      <c r="G453" s="3" t="s">
        <v>15</v>
      </c>
      <c r="H453" s="3">
        <v>12.59</v>
      </c>
      <c r="I453" s="3">
        <v>1.25</v>
      </c>
      <c r="J453" s="4">
        <v>45237</v>
      </c>
      <c r="K453" s="3" t="str">
        <f t="shared" si="14"/>
        <v>yes</v>
      </c>
      <c r="L453" s="5">
        <f t="shared" si="15"/>
        <v>600</v>
      </c>
    </row>
    <row r="454" spans="1:12">
      <c r="A454" s="3">
        <v>2732339</v>
      </c>
      <c r="B454" s="3" t="s">
        <v>76</v>
      </c>
      <c r="C454" s="3" t="s">
        <v>99</v>
      </c>
      <c r="D454" s="3" t="s">
        <v>284</v>
      </c>
      <c r="G454" s="3" t="s">
        <v>15</v>
      </c>
      <c r="H454" s="3">
        <v>18</v>
      </c>
      <c r="I454" s="3">
        <v>1.32</v>
      </c>
      <c r="J454" s="4">
        <v>45237</v>
      </c>
      <c r="K454" s="3" t="str">
        <f t="shared" si="14"/>
        <v>yes</v>
      </c>
      <c r="L454" s="5">
        <f t="shared" si="15"/>
        <v>600</v>
      </c>
    </row>
    <row r="455" spans="1:12">
      <c r="A455" s="3">
        <v>2732340</v>
      </c>
      <c r="B455" s="3" t="s">
        <v>76</v>
      </c>
      <c r="C455" s="3" t="s">
        <v>77</v>
      </c>
      <c r="D455" s="3" t="s">
        <v>635</v>
      </c>
      <c r="G455" s="3" t="s">
        <v>15</v>
      </c>
      <c r="H455" s="3">
        <v>18</v>
      </c>
      <c r="I455" s="3">
        <v>1.32</v>
      </c>
      <c r="J455" s="4">
        <v>45237</v>
      </c>
      <c r="K455" s="3" t="str">
        <f t="shared" si="14"/>
        <v>yes</v>
      </c>
      <c r="L455" s="5">
        <f t="shared" si="15"/>
        <v>600</v>
      </c>
    </row>
    <row r="456" spans="1:12">
      <c r="A456" s="3">
        <v>2732341</v>
      </c>
      <c r="B456" s="3" t="s">
        <v>76</v>
      </c>
      <c r="C456" s="3" t="s">
        <v>77</v>
      </c>
      <c r="D456" s="3" t="s">
        <v>636</v>
      </c>
      <c r="G456" s="3" t="s">
        <v>15</v>
      </c>
      <c r="H456" s="3">
        <v>18</v>
      </c>
      <c r="I456" s="3">
        <v>1.32</v>
      </c>
      <c r="J456" s="4">
        <v>45237</v>
      </c>
      <c r="K456" s="3" t="str">
        <f t="shared" si="14"/>
        <v>yes</v>
      </c>
      <c r="L456" s="5">
        <f t="shared" si="15"/>
        <v>600</v>
      </c>
    </row>
    <row r="457" spans="1:12">
      <c r="A457" s="3">
        <v>2732342</v>
      </c>
      <c r="B457" s="3" t="s">
        <v>76</v>
      </c>
      <c r="C457" s="3" t="s">
        <v>77</v>
      </c>
      <c r="D457" s="3" t="s">
        <v>637</v>
      </c>
      <c r="G457" s="3" t="s">
        <v>15</v>
      </c>
      <c r="H457" s="3">
        <v>18</v>
      </c>
      <c r="I457" s="3">
        <v>1.32</v>
      </c>
      <c r="J457" s="4">
        <v>45237</v>
      </c>
      <c r="K457" s="3" t="str">
        <f t="shared" si="14"/>
        <v>yes</v>
      </c>
      <c r="L457" s="5">
        <f t="shared" si="15"/>
        <v>600</v>
      </c>
    </row>
    <row r="458" spans="1:12">
      <c r="A458" s="3">
        <v>2732343</v>
      </c>
      <c r="B458" s="3" t="s">
        <v>76</v>
      </c>
      <c r="C458" s="3" t="s">
        <v>77</v>
      </c>
      <c r="D458" s="3" t="s">
        <v>638</v>
      </c>
      <c r="G458" s="3" t="s">
        <v>15</v>
      </c>
      <c r="H458" s="3">
        <v>18</v>
      </c>
      <c r="I458" s="3">
        <v>1.32</v>
      </c>
      <c r="J458" s="4">
        <v>45237</v>
      </c>
      <c r="K458" s="3" t="str">
        <f t="shared" si="14"/>
        <v>yes</v>
      </c>
      <c r="L458" s="5">
        <f t="shared" si="15"/>
        <v>600</v>
      </c>
    </row>
    <row r="459" spans="1:12">
      <c r="A459" s="3">
        <v>2732344</v>
      </c>
      <c r="B459" s="3" t="s">
        <v>76</v>
      </c>
      <c r="C459" s="3" t="s">
        <v>77</v>
      </c>
      <c r="D459" s="3" t="s">
        <v>639</v>
      </c>
      <c r="G459" s="3" t="s">
        <v>15</v>
      </c>
      <c r="H459" s="3">
        <v>18</v>
      </c>
      <c r="I459" s="3">
        <v>1.32</v>
      </c>
      <c r="J459" s="4">
        <v>45237</v>
      </c>
      <c r="K459" s="3" t="str">
        <f t="shared" si="14"/>
        <v>yes</v>
      </c>
      <c r="L459" s="5">
        <f t="shared" si="15"/>
        <v>600</v>
      </c>
    </row>
    <row r="460" spans="1:12">
      <c r="A460" s="3">
        <v>2732345</v>
      </c>
      <c r="B460" s="3" t="s">
        <v>76</v>
      </c>
      <c r="C460" s="3" t="s">
        <v>77</v>
      </c>
      <c r="D460" s="3" t="s">
        <v>640</v>
      </c>
      <c r="G460" s="3" t="s">
        <v>15</v>
      </c>
      <c r="H460" s="3">
        <v>18</v>
      </c>
      <c r="I460" s="3">
        <v>1.32</v>
      </c>
      <c r="J460" s="4">
        <v>45237</v>
      </c>
      <c r="K460" s="3" t="str">
        <f t="shared" si="14"/>
        <v>yes</v>
      </c>
      <c r="L460" s="5">
        <f t="shared" si="15"/>
        <v>600</v>
      </c>
    </row>
    <row r="461" spans="1:12">
      <c r="A461" s="3">
        <v>2732346</v>
      </c>
      <c r="B461" s="3" t="s">
        <v>76</v>
      </c>
      <c r="C461" s="3" t="s">
        <v>77</v>
      </c>
      <c r="D461" s="3" t="s">
        <v>641</v>
      </c>
      <c r="G461" s="3" t="s">
        <v>15</v>
      </c>
      <c r="H461" s="3">
        <v>18</v>
      </c>
      <c r="I461" s="3">
        <v>1.32</v>
      </c>
      <c r="J461" s="4">
        <v>45237</v>
      </c>
      <c r="K461" s="3" t="str">
        <f t="shared" si="14"/>
        <v>yes</v>
      </c>
      <c r="L461" s="5">
        <f t="shared" si="15"/>
        <v>600</v>
      </c>
    </row>
    <row r="462" spans="1:12">
      <c r="A462" s="3">
        <v>2732347</v>
      </c>
      <c r="B462" s="3" t="s">
        <v>76</v>
      </c>
      <c r="C462" s="3" t="s">
        <v>77</v>
      </c>
      <c r="D462" s="3" t="s">
        <v>642</v>
      </c>
      <c r="G462" s="3" t="s">
        <v>15</v>
      </c>
      <c r="H462" s="3">
        <v>18</v>
      </c>
      <c r="I462" s="3">
        <v>1.32</v>
      </c>
      <c r="J462" s="4">
        <v>45237</v>
      </c>
      <c r="K462" s="3" t="str">
        <f t="shared" si="14"/>
        <v>yes</v>
      </c>
      <c r="L462" s="5">
        <f t="shared" si="15"/>
        <v>600</v>
      </c>
    </row>
    <row r="463" spans="1:12">
      <c r="A463" s="3">
        <v>2732348</v>
      </c>
      <c r="B463" s="3" t="s">
        <v>76</v>
      </c>
      <c r="C463" s="3" t="s">
        <v>77</v>
      </c>
      <c r="D463" s="3" t="s">
        <v>643</v>
      </c>
      <c r="G463" s="3" t="s">
        <v>15</v>
      </c>
      <c r="H463" s="3">
        <v>18</v>
      </c>
      <c r="I463" s="3">
        <v>1.32</v>
      </c>
      <c r="J463" s="4">
        <v>45237</v>
      </c>
      <c r="K463" s="3" t="str">
        <f t="shared" si="14"/>
        <v>yes</v>
      </c>
      <c r="L463" s="5">
        <f t="shared" si="15"/>
        <v>600</v>
      </c>
    </row>
    <row r="464" spans="1:12">
      <c r="A464" s="3">
        <v>2732349</v>
      </c>
      <c r="B464" s="3" t="s">
        <v>76</v>
      </c>
      <c r="C464" s="3" t="s">
        <v>77</v>
      </c>
      <c r="D464" s="3" t="s">
        <v>644</v>
      </c>
      <c r="G464" s="3" t="s">
        <v>15</v>
      </c>
      <c r="H464" s="3">
        <v>18</v>
      </c>
      <c r="I464" s="3">
        <v>1.32</v>
      </c>
      <c r="J464" s="4">
        <v>45237</v>
      </c>
      <c r="K464" s="3" t="str">
        <f t="shared" si="14"/>
        <v>yes</v>
      </c>
      <c r="L464" s="5">
        <f t="shared" si="15"/>
        <v>600</v>
      </c>
    </row>
    <row r="465" spans="1:12">
      <c r="A465" s="3">
        <v>2732350</v>
      </c>
      <c r="B465" s="3" t="s">
        <v>76</v>
      </c>
      <c r="C465" s="3" t="s">
        <v>77</v>
      </c>
      <c r="D465" s="3" t="s">
        <v>645</v>
      </c>
      <c r="G465" s="3" t="s">
        <v>15</v>
      </c>
      <c r="H465" s="3">
        <v>18</v>
      </c>
      <c r="I465" s="3">
        <v>1.32</v>
      </c>
      <c r="J465" s="4">
        <v>45237</v>
      </c>
      <c r="K465" s="3" t="str">
        <f t="shared" si="14"/>
        <v>yes</v>
      </c>
      <c r="L465" s="5">
        <f t="shared" si="15"/>
        <v>600</v>
      </c>
    </row>
    <row r="466" spans="1:12">
      <c r="A466" s="3">
        <v>2732351</v>
      </c>
      <c r="B466" s="3" t="s">
        <v>76</v>
      </c>
      <c r="C466" s="3" t="s">
        <v>77</v>
      </c>
      <c r="D466" s="3" t="s">
        <v>646</v>
      </c>
      <c r="G466" s="3" t="s">
        <v>15</v>
      </c>
      <c r="H466" s="3">
        <v>18</v>
      </c>
      <c r="I466" s="3">
        <v>1.32</v>
      </c>
      <c r="J466" s="4">
        <v>45237</v>
      </c>
      <c r="K466" s="3" t="str">
        <f t="shared" si="14"/>
        <v>yes</v>
      </c>
      <c r="L466" s="5">
        <f t="shared" si="15"/>
        <v>600</v>
      </c>
    </row>
    <row r="467" spans="1:12">
      <c r="A467" s="3">
        <v>2732352</v>
      </c>
      <c r="B467" s="3" t="s">
        <v>76</v>
      </c>
      <c r="C467" s="3" t="s">
        <v>77</v>
      </c>
      <c r="D467" s="3" t="s">
        <v>647</v>
      </c>
      <c r="G467" s="3" t="s">
        <v>15</v>
      </c>
      <c r="H467" s="3">
        <v>18</v>
      </c>
      <c r="I467" s="3">
        <v>1.32</v>
      </c>
      <c r="J467" s="4">
        <v>45237</v>
      </c>
      <c r="K467" s="3" t="str">
        <f t="shared" si="14"/>
        <v>yes</v>
      </c>
      <c r="L467" s="5">
        <f t="shared" si="15"/>
        <v>600</v>
      </c>
    </row>
    <row r="468" spans="1:12">
      <c r="A468" s="3">
        <v>2732353</v>
      </c>
      <c r="B468" s="3" t="s">
        <v>76</v>
      </c>
      <c r="C468" s="3" t="s">
        <v>77</v>
      </c>
      <c r="D468" s="3" t="s">
        <v>648</v>
      </c>
      <c r="G468" s="3" t="s">
        <v>15</v>
      </c>
      <c r="H468" s="3">
        <v>18</v>
      </c>
      <c r="I468" s="3">
        <v>1.32</v>
      </c>
      <c r="J468" s="4">
        <v>45237</v>
      </c>
      <c r="K468" s="3" t="str">
        <f t="shared" si="14"/>
        <v>yes</v>
      </c>
      <c r="L468" s="5">
        <f t="shared" si="15"/>
        <v>600</v>
      </c>
    </row>
    <row r="469" spans="1:12">
      <c r="A469" s="3">
        <v>2732354</v>
      </c>
      <c r="B469" s="3" t="s">
        <v>594</v>
      </c>
      <c r="C469" s="3" t="s">
        <v>649</v>
      </c>
      <c r="D469" s="3" t="s">
        <v>650</v>
      </c>
      <c r="G469" s="3" t="s">
        <v>15</v>
      </c>
      <c r="H469" s="3">
        <v>18</v>
      </c>
      <c r="I469" s="3">
        <v>1.32</v>
      </c>
      <c r="J469" s="4">
        <v>45237</v>
      </c>
      <c r="K469" s="3" t="str">
        <f t="shared" si="14"/>
        <v>yes</v>
      </c>
      <c r="L469" s="5">
        <f t="shared" si="15"/>
        <v>600</v>
      </c>
    </row>
    <row r="470" spans="1:12">
      <c r="A470" s="3">
        <v>2732355</v>
      </c>
      <c r="B470" s="3" t="s">
        <v>594</v>
      </c>
      <c r="C470" s="3" t="s">
        <v>649</v>
      </c>
      <c r="D470" s="3" t="s">
        <v>651</v>
      </c>
      <c r="G470" s="3" t="s">
        <v>15</v>
      </c>
      <c r="H470" s="3">
        <v>18</v>
      </c>
      <c r="I470" s="3">
        <v>1.32</v>
      </c>
      <c r="J470" s="4">
        <v>45237</v>
      </c>
      <c r="K470" s="3" t="str">
        <f t="shared" si="14"/>
        <v>yes</v>
      </c>
      <c r="L470" s="5">
        <f t="shared" si="15"/>
        <v>600</v>
      </c>
    </row>
    <row r="471" spans="1:12">
      <c r="A471" s="3">
        <v>2732356</v>
      </c>
      <c r="B471" s="3" t="s">
        <v>594</v>
      </c>
      <c r="C471" s="3" t="s">
        <v>649</v>
      </c>
      <c r="D471" s="3" t="s">
        <v>652</v>
      </c>
      <c r="G471" s="3" t="s">
        <v>15</v>
      </c>
      <c r="H471" s="3">
        <v>18</v>
      </c>
      <c r="I471" s="3">
        <v>1.32</v>
      </c>
      <c r="J471" s="4">
        <v>45237</v>
      </c>
      <c r="K471" s="3" t="str">
        <f t="shared" si="14"/>
        <v>yes</v>
      </c>
      <c r="L471" s="5">
        <f t="shared" si="15"/>
        <v>600</v>
      </c>
    </row>
    <row r="472" spans="1:12">
      <c r="A472" s="3">
        <v>2732357</v>
      </c>
      <c r="B472" s="3" t="s">
        <v>76</v>
      </c>
      <c r="C472" s="3" t="s">
        <v>99</v>
      </c>
      <c r="D472" s="3" t="s">
        <v>653</v>
      </c>
      <c r="G472" s="3" t="s">
        <v>15</v>
      </c>
      <c r="H472" s="3">
        <v>18</v>
      </c>
      <c r="I472" s="3">
        <v>1.32</v>
      </c>
      <c r="J472" s="4">
        <v>45237</v>
      </c>
      <c r="K472" s="3" t="str">
        <f t="shared" si="14"/>
        <v>yes</v>
      </c>
      <c r="L472" s="5">
        <f t="shared" si="15"/>
        <v>600</v>
      </c>
    </row>
    <row r="473" spans="1:12">
      <c r="A473" s="3">
        <v>2732358</v>
      </c>
      <c r="B473" s="3" t="s">
        <v>76</v>
      </c>
      <c r="C473" s="3" t="s">
        <v>99</v>
      </c>
      <c r="D473" s="3" t="s">
        <v>654</v>
      </c>
      <c r="G473" s="3" t="s">
        <v>15</v>
      </c>
      <c r="H473" s="3">
        <v>18</v>
      </c>
      <c r="I473" s="3">
        <v>1.32</v>
      </c>
      <c r="J473" s="4">
        <v>45237</v>
      </c>
      <c r="K473" s="3" t="str">
        <f t="shared" si="14"/>
        <v>yes</v>
      </c>
      <c r="L473" s="5">
        <f t="shared" si="15"/>
        <v>600</v>
      </c>
    </row>
    <row r="474" spans="1:12">
      <c r="A474" s="3">
        <v>2732359</v>
      </c>
      <c r="B474" s="3" t="s">
        <v>76</v>
      </c>
      <c r="C474" s="3" t="s">
        <v>99</v>
      </c>
      <c r="D474" s="3" t="s">
        <v>655</v>
      </c>
      <c r="G474" s="3" t="s">
        <v>15</v>
      </c>
      <c r="H474" s="3">
        <v>18</v>
      </c>
      <c r="I474" s="3">
        <v>1.32</v>
      </c>
      <c r="J474" s="4">
        <v>45237</v>
      </c>
      <c r="K474" s="3" t="str">
        <f t="shared" si="14"/>
        <v>yes</v>
      </c>
      <c r="L474" s="5">
        <f t="shared" si="15"/>
        <v>600</v>
      </c>
    </row>
    <row r="475" spans="1:12">
      <c r="A475" s="3">
        <v>2732360</v>
      </c>
      <c r="B475" s="3" t="s">
        <v>76</v>
      </c>
      <c r="C475" s="3" t="s">
        <v>99</v>
      </c>
      <c r="D475" s="3" t="s">
        <v>656</v>
      </c>
      <c r="G475" s="3" t="s">
        <v>15</v>
      </c>
      <c r="H475" s="3">
        <v>18</v>
      </c>
      <c r="I475" s="3">
        <v>1.32</v>
      </c>
      <c r="J475" s="4">
        <v>45237</v>
      </c>
      <c r="K475" s="3" t="str">
        <f t="shared" si="14"/>
        <v>yes</v>
      </c>
      <c r="L475" s="5">
        <f t="shared" si="15"/>
        <v>600</v>
      </c>
    </row>
    <row r="476" spans="1:12">
      <c r="A476" s="3">
        <v>2732361</v>
      </c>
      <c r="B476" s="3" t="s">
        <v>76</v>
      </c>
      <c r="C476" s="3" t="s">
        <v>99</v>
      </c>
      <c r="D476" s="3" t="s">
        <v>657</v>
      </c>
      <c r="G476" s="3" t="s">
        <v>15</v>
      </c>
      <c r="H476" s="3">
        <v>18</v>
      </c>
      <c r="I476" s="3">
        <v>1.32</v>
      </c>
      <c r="J476" s="4">
        <v>45237</v>
      </c>
      <c r="K476" s="3" t="str">
        <f t="shared" si="14"/>
        <v>yes</v>
      </c>
      <c r="L476" s="5">
        <f t="shared" si="15"/>
        <v>600</v>
      </c>
    </row>
    <row r="477" spans="1:12">
      <c r="A477" s="3">
        <v>2732362</v>
      </c>
      <c r="B477" s="3" t="s">
        <v>76</v>
      </c>
      <c r="C477" s="3" t="s">
        <v>99</v>
      </c>
      <c r="D477" s="3" t="s">
        <v>658</v>
      </c>
      <c r="G477" s="3" t="s">
        <v>15</v>
      </c>
      <c r="H477" s="3">
        <v>18</v>
      </c>
      <c r="I477" s="3">
        <v>1.32</v>
      </c>
      <c r="J477" s="4">
        <v>45237</v>
      </c>
      <c r="K477" s="3" t="str">
        <f t="shared" si="14"/>
        <v>yes</v>
      </c>
      <c r="L477" s="5">
        <f t="shared" si="15"/>
        <v>600</v>
      </c>
    </row>
    <row r="478" spans="1:12">
      <c r="A478" s="3">
        <v>2732363</v>
      </c>
      <c r="B478" s="3" t="s">
        <v>76</v>
      </c>
      <c r="C478" s="3" t="s">
        <v>99</v>
      </c>
      <c r="D478" s="3" t="s">
        <v>659</v>
      </c>
      <c r="G478" s="3" t="s">
        <v>15</v>
      </c>
      <c r="H478" s="3">
        <v>18</v>
      </c>
      <c r="I478" s="3">
        <v>1.32</v>
      </c>
      <c r="J478" s="4">
        <v>45237</v>
      </c>
      <c r="K478" s="3" t="str">
        <f t="shared" si="14"/>
        <v>yes</v>
      </c>
      <c r="L478" s="5">
        <f t="shared" si="15"/>
        <v>600</v>
      </c>
    </row>
    <row r="479" spans="1:12">
      <c r="A479" s="3">
        <v>2732364</v>
      </c>
      <c r="B479" s="3" t="s">
        <v>76</v>
      </c>
      <c r="C479" s="3" t="s">
        <v>99</v>
      </c>
      <c r="D479" s="3" t="s">
        <v>660</v>
      </c>
      <c r="G479" s="3" t="s">
        <v>15</v>
      </c>
      <c r="H479" s="3">
        <v>18</v>
      </c>
      <c r="I479" s="3">
        <v>1.32</v>
      </c>
      <c r="J479" s="4">
        <v>45237</v>
      </c>
      <c r="K479" s="3" t="str">
        <f t="shared" si="14"/>
        <v>yes</v>
      </c>
      <c r="L479" s="5">
        <f t="shared" si="15"/>
        <v>600</v>
      </c>
    </row>
    <row r="480" spans="1:12">
      <c r="A480" s="3">
        <v>2732365</v>
      </c>
      <c r="B480" s="3" t="s">
        <v>76</v>
      </c>
      <c r="C480" s="3" t="s">
        <v>99</v>
      </c>
      <c r="D480" s="3" t="s">
        <v>661</v>
      </c>
      <c r="G480" s="3" t="s">
        <v>15</v>
      </c>
      <c r="H480" s="3">
        <v>18</v>
      </c>
      <c r="I480" s="3">
        <v>1.32</v>
      </c>
      <c r="J480" s="4">
        <v>45237</v>
      </c>
      <c r="K480" s="3" t="str">
        <f t="shared" si="14"/>
        <v>yes</v>
      </c>
      <c r="L480" s="5">
        <f t="shared" si="15"/>
        <v>600</v>
      </c>
    </row>
    <row r="481" spans="1:12">
      <c r="A481" s="3">
        <v>2732366</v>
      </c>
      <c r="B481" s="3" t="s">
        <v>76</v>
      </c>
      <c r="C481" s="3" t="s">
        <v>99</v>
      </c>
      <c r="D481" s="3" t="s">
        <v>662</v>
      </c>
      <c r="G481" s="3" t="s">
        <v>15</v>
      </c>
      <c r="H481" s="3">
        <v>18</v>
      </c>
      <c r="I481" s="3">
        <v>1.32</v>
      </c>
      <c r="J481" s="4">
        <v>45237</v>
      </c>
      <c r="K481" s="3" t="str">
        <f t="shared" si="14"/>
        <v>yes</v>
      </c>
      <c r="L481" s="5">
        <f t="shared" si="15"/>
        <v>600</v>
      </c>
    </row>
    <row r="482" spans="1:12">
      <c r="A482" s="3">
        <v>2732367</v>
      </c>
      <c r="B482" s="3" t="s">
        <v>76</v>
      </c>
      <c r="C482" s="3" t="s">
        <v>99</v>
      </c>
      <c r="D482" s="3" t="s">
        <v>663</v>
      </c>
      <c r="G482" s="3" t="s">
        <v>15</v>
      </c>
      <c r="H482" s="3">
        <v>18</v>
      </c>
      <c r="I482" s="3">
        <v>1.32</v>
      </c>
      <c r="J482" s="4">
        <v>45237</v>
      </c>
      <c r="K482" s="3" t="str">
        <f t="shared" si="14"/>
        <v>yes</v>
      </c>
      <c r="L482" s="5">
        <f t="shared" si="15"/>
        <v>600</v>
      </c>
    </row>
    <row r="483" spans="1:12">
      <c r="A483" s="3">
        <v>2732368</v>
      </c>
      <c r="B483" s="3" t="s">
        <v>76</v>
      </c>
      <c r="C483" s="3" t="s">
        <v>99</v>
      </c>
      <c r="D483" s="3" t="s">
        <v>664</v>
      </c>
      <c r="G483" s="3" t="s">
        <v>15</v>
      </c>
      <c r="H483" s="3">
        <v>18</v>
      </c>
      <c r="I483" s="3">
        <v>1.32</v>
      </c>
      <c r="J483" s="4">
        <v>45237</v>
      </c>
      <c r="K483" s="3" t="str">
        <f t="shared" si="14"/>
        <v>yes</v>
      </c>
      <c r="L483" s="5">
        <f t="shared" si="15"/>
        <v>600</v>
      </c>
    </row>
    <row r="484" spans="1:12">
      <c r="A484" s="3">
        <v>2732369</v>
      </c>
      <c r="B484" s="3" t="s">
        <v>76</v>
      </c>
      <c r="C484" s="3" t="s">
        <v>99</v>
      </c>
      <c r="D484" s="3" t="s">
        <v>665</v>
      </c>
      <c r="G484" s="3" t="s">
        <v>15</v>
      </c>
      <c r="H484" s="3">
        <v>18</v>
      </c>
      <c r="I484" s="3">
        <v>1.32</v>
      </c>
      <c r="J484" s="4">
        <v>45237</v>
      </c>
      <c r="K484" s="3" t="str">
        <f t="shared" si="14"/>
        <v>yes</v>
      </c>
      <c r="L484" s="5">
        <f t="shared" si="15"/>
        <v>600</v>
      </c>
    </row>
    <row r="485" spans="1:12">
      <c r="A485" s="3">
        <v>2732370</v>
      </c>
      <c r="B485" s="3" t="s">
        <v>76</v>
      </c>
      <c r="C485" s="3" t="s">
        <v>99</v>
      </c>
      <c r="D485" s="3" t="s">
        <v>666</v>
      </c>
      <c r="G485" s="3" t="s">
        <v>15</v>
      </c>
      <c r="H485" s="3">
        <v>18</v>
      </c>
      <c r="I485" s="3">
        <v>1.32</v>
      </c>
      <c r="J485" s="4">
        <v>45237</v>
      </c>
      <c r="K485" s="3" t="str">
        <f t="shared" si="14"/>
        <v>yes</v>
      </c>
      <c r="L485" s="5">
        <f t="shared" si="15"/>
        <v>600</v>
      </c>
    </row>
    <row r="486" spans="1:12">
      <c r="A486" s="3">
        <v>2732371</v>
      </c>
      <c r="B486" s="3" t="s">
        <v>76</v>
      </c>
      <c r="C486" s="3" t="s">
        <v>99</v>
      </c>
      <c r="D486" s="3" t="s">
        <v>667</v>
      </c>
      <c r="G486" s="3" t="s">
        <v>15</v>
      </c>
      <c r="H486" s="3">
        <v>18</v>
      </c>
      <c r="I486" s="3">
        <v>1.32</v>
      </c>
      <c r="J486" s="4">
        <v>45237</v>
      </c>
      <c r="K486" s="3" t="str">
        <f t="shared" si="14"/>
        <v>yes</v>
      </c>
      <c r="L486" s="5">
        <f t="shared" si="15"/>
        <v>600</v>
      </c>
    </row>
    <row r="487" spans="1:12">
      <c r="A487" s="3">
        <v>2732372</v>
      </c>
      <c r="B487" s="3" t="s">
        <v>76</v>
      </c>
      <c r="C487" s="3" t="s">
        <v>99</v>
      </c>
      <c r="D487" s="3" t="s">
        <v>668</v>
      </c>
      <c r="G487" s="3" t="s">
        <v>15</v>
      </c>
      <c r="H487" s="3">
        <v>18</v>
      </c>
      <c r="I487" s="3">
        <v>1.32</v>
      </c>
      <c r="J487" s="4">
        <v>45237</v>
      </c>
      <c r="K487" s="3" t="str">
        <f t="shared" si="14"/>
        <v>yes</v>
      </c>
      <c r="L487" s="5">
        <f t="shared" si="15"/>
        <v>600</v>
      </c>
    </row>
    <row r="488" spans="1:12">
      <c r="A488" s="3">
        <v>2732373</v>
      </c>
      <c r="B488" s="3" t="s">
        <v>76</v>
      </c>
      <c r="C488" s="3" t="s">
        <v>99</v>
      </c>
      <c r="D488" s="3" t="s">
        <v>669</v>
      </c>
      <c r="G488" s="3" t="s">
        <v>15</v>
      </c>
      <c r="H488" s="3">
        <v>18</v>
      </c>
      <c r="I488" s="3">
        <v>1.32</v>
      </c>
      <c r="J488" s="4">
        <v>45237</v>
      </c>
      <c r="K488" s="3" t="str">
        <f t="shared" si="14"/>
        <v>yes</v>
      </c>
      <c r="L488" s="5">
        <f t="shared" si="15"/>
        <v>600</v>
      </c>
    </row>
    <row r="489" spans="1:12">
      <c r="A489" s="3">
        <v>2732374</v>
      </c>
      <c r="B489" s="3" t="s">
        <v>76</v>
      </c>
      <c r="C489" s="3" t="s">
        <v>99</v>
      </c>
      <c r="D489" s="3" t="s">
        <v>670</v>
      </c>
      <c r="G489" s="3" t="s">
        <v>15</v>
      </c>
      <c r="H489" s="3">
        <v>18</v>
      </c>
      <c r="I489" s="3">
        <v>1.32</v>
      </c>
      <c r="J489" s="4">
        <v>45237</v>
      </c>
      <c r="K489" s="3" t="str">
        <f t="shared" si="14"/>
        <v>yes</v>
      </c>
      <c r="L489" s="5">
        <f t="shared" si="15"/>
        <v>600</v>
      </c>
    </row>
    <row r="490" spans="1:12">
      <c r="A490" s="3">
        <v>2732375</v>
      </c>
      <c r="B490" s="3" t="s">
        <v>76</v>
      </c>
      <c r="C490" s="3" t="s">
        <v>99</v>
      </c>
      <c r="D490" s="3" t="s">
        <v>284</v>
      </c>
      <c r="G490" s="3" t="s">
        <v>15</v>
      </c>
      <c r="H490" s="3">
        <v>18</v>
      </c>
      <c r="I490" s="3">
        <v>1.32</v>
      </c>
      <c r="J490" s="4">
        <v>45237</v>
      </c>
      <c r="K490" s="3" t="str">
        <f t="shared" si="14"/>
        <v>yes</v>
      </c>
      <c r="L490" s="5">
        <f t="shared" si="15"/>
        <v>600</v>
      </c>
    </row>
    <row r="491" spans="1:12">
      <c r="A491" s="3">
        <v>2732376</v>
      </c>
      <c r="B491" s="3" t="s">
        <v>76</v>
      </c>
      <c r="C491" s="3" t="s">
        <v>99</v>
      </c>
      <c r="D491" s="3" t="s">
        <v>671</v>
      </c>
      <c r="G491" s="3" t="s">
        <v>15</v>
      </c>
      <c r="H491" s="3">
        <v>18</v>
      </c>
      <c r="I491" s="3">
        <v>1.32</v>
      </c>
      <c r="J491" s="4">
        <v>45237</v>
      </c>
      <c r="K491" s="3" t="str">
        <f t="shared" si="14"/>
        <v>yes</v>
      </c>
      <c r="L491" s="5">
        <f t="shared" si="15"/>
        <v>600</v>
      </c>
    </row>
    <row r="492" spans="1:12">
      <c r="A492" s="3">
        <v>2732377</v>
      </c>
      <c r="B492" s="3" t="s">
        <v>33</v>
      </c>
      <c r="C492" s="3" t="s">
        <v>33</v>
      </c>
      <c r="D492" s="3" t="s">
        <v>672</v>
      </c>
      <c r="G492" s="3" t="s">
        <v>15</v>
      </c>
      <c r="H492" s="3">
        <v>18</v>
      </c>
      <c r="I492" s="3">
        <v>1.32</v>
      </c>
      <c r="J492" s="4">
        <v>45237</v>
      </c>
      <c r="K492" s="3" t="str">
        <f t="shared" si="14"/>
        <v>yes</v>
      </c>
      <c r="L492" s="5">
        <f t="shared" si="15"/>
        <v>600</v>
      </c>
    </row>
    <row r="493" spans="1:12">
      <c r="A493" s="3">
        <v>2732378</v>
      </c>
      <c r="B493" s="3" t="s">
        <v>33</v>
      </c>
      <c r="C493" s="3" t="s">
        <v>33</v>
      </c>
      <c r="D493" s="3" t="s">
        <v>673</v>
      </c>
      <c r="G493" s="3" t="s">
        <v>15</v>
      </c>
      <c r="H493" s="3">
        <v>18</v>
      </c>
      <c r="I493" s="3">
        <v>1.32</v>
      </c>
      <c r="J493" s="4">
        <v>45237</v>
      </c>
      <c r="K493" s="3" t="str">
        <f t="shared" si="14"/>
        <v>yes</v>
      </c>
      <c r="L493" s="5">
        <f t="shared" si="15"/>
        <v>600</v>
      </c>
    </row>
    <row r="494" spans="1:12">
      <c r="A494" s="3">
        <v>2732379</v>
      </c>
      <c r="B494" s="3" t="s">
        <v>33</v>
      </c>
      <c r="C494" s="3" t="s">
        <v>33</v>
      </c>
      <c r="D494" s="3" t="s">
        <v>674</v>
      </c>
      <c r="G494" s="3" t="s">
        <v>15</v>
      </c>
      <c r="H494" s="3">
        <v>18</v>
      </c>
      <c r="I494" s="3">
        <v>1.32</v>
      </c>
      <c r="J494" s="4">
        <v>45237</v>
      </c>
      <c r="K494" s="3" t="str">
        <f t="shared" si="14"/>
        <v>yes</v>
      </c>
      <c r="L494" s="5">
        <f t="shared" si="15"/>
        <v>600</v>
      </c>
    </row>
    <row r="495" spans="1:12">
      <c r="A495" s="3">
        <v>2732380</v>
      </c>
      <c r="B495" s="3" t="s">
        <v>33</v>
      </c>
      <c r="C495" s="3" t="s">
        <v>33</v>
      </c>
      <c r="D495" s="3" t="s">
        <v>675</v>
      </c>
      <c r="G495" s="3" t="s">
        <v>15</v>
      </c>
      <c r="H495" s="3">
        <v>18</v>
      </c>
      <c r="I495" s="3">
        <v>1.32</v>
      </c>
      <c r="J495" s="4">
        <v>45237</v>
      </c>
      <c r="K495" s="3" t="str">
        <f t="shared" si="14"/>
        <v>yes</v>
      </c>
      <c r="L495" s="5">
        <f t="shared" si="15"/>
        <v>600</v>
      </c>
    </row>
    <row r="496" spans="1:12">
      <c r="A496" s="3">
        <v>2732381</v>
      </c>
      <c r="B496" s="3" t="s">
        <v>33</v>
      </c>
      <c r="C496" s="3" t="s">
        <v>33</v>
      </c>
      <c r="D496" s="3" t="s">
        <v>676</v>
      </c>
      <c r="G496" s="3" t="s">
        <v>15</v>
      </c>
      <c r="H496" s="3">
        <v>18</v>
      </c>
      <c r="I496" s="3">
        <v>1.32</v>
      </c>
      <c r="J496" s="4">
        <v>45237</v>
      </c>
      <c r="K496" s="3" t="str">
        <f t="shared" si="14"/>
        <v>yes</v>
      </c>
      <c r="L496" s="5">
        <f t="shared" si="15"/>
        <v>600</v>
      </c>
    </row>
    <row r="497" spans="1:12">
      <c r="A497" s="3">
        <v>2732382</v>
      </c>
      <c r="B497" s="3" t="s">
        <v>33</v>
      </c>
      <c r="C497" s="3" t="s">
        <v>33</v>
      </c>
      <c r="D497" s="3" t="s">
        <v>677</v>
      </c>
      <c r="G497" s="3" t="s">
        <v>15</v>
      </c>
      <c r="H497" s="3">
        <v>18</v>
      </c>
      <c r="I497" s="3">
        <v>1.32</v>
      </c>
      <c r="J497" s="4">
        <v>45237</v>
      </c>
      <c r="K497" s="3" t="str">
        <f t="shared" si="14"/>
        <v>yes</v>
      </c>
      <c r="L497" s="5">
        <f t="shared" si="15"/>
        <v>600</v>
      </c>
    </row>
    <row r="498" spans="1:12">
      <c r="A498" s="3">
        <v>2732383</v>
      </c>
      <c r="B498" s="3" t="s">
        <v>33</v>
      </c>
      <c r="C498" s="3" t="s">
        <v>33</v>
      </c>
      <c r="D498" s="3" t="s">
        <v>678</v>
      </c>
      <c r="G498" s="3" t="s">
        <v>15</v>
      </c>
      <c r="H498" s="3">
        <v>18</v>
      </c>
      <c r="I498" s="3">
        <v>1.32</v>
      </c>
      <c r="J498" s="4">
        <v>45237</v>
      </c>
      <c r="K498" s="3" t="str">
        <f t="shared" si="14"/>
        <v>yes</v>
      </c>
      <c r="L498" s="5">
        <f t="shared" si="15"/>
        <v>600</v>
      </c>
    </row>
    <row r="499" spans="1:12">
      <c r="A499" s="3">
        <v>2732384</v>
      </c>
      <c r="B499" s="3" t="s">
        <v>33</v>
      </c>
      <c r="C499" s="3" t="s">
        <v>33</v>
      </c>
      <c r="D499" s="3" t="s">
        <v>679</v>
      </c>
      <c r="G499" s="3" t="s">
        <v>15</v>
      </c>
      <c r="H499" s="3">
        <v>18</v>
      </c>
      <c r="I499" s="3">
        <v>1.32</v>
      </c>
      <c r="J499" s="4">
        <v>45237</v>
      </c>
      <c r="K499" s="3" t="str">
        <f t="shared" si="14"/>
        <v>yes</v>
      </c>
      <c r="L499" s="5">
        <f t="shared" si="15"/>
        <v>600</v>
      </c>
    </row>
    <row r="500" spans="1:12">
      <c r="A500" s="3">
        <v>2732385</v>
      </c>
      <c r="B500" s="3" t="s">
        <v>33</v>
      </c>
      <c r="C500" s="3" t="s">
        <v>33</v>
      </c>
      <c r="D500" s="3" t="s">
        <v>680</v>
      </c>
      <c r="G500" s="3" t="s">
        <v>15</v>
      </c>
      <c r="H500" s="3">
        <v>18</v>
      </c>
      <c r="I500" s="3">
        <v>1.32</v>
      </c>
      <c r="J500" s="4">
        <v>45237</v>
      </c>
      <c r="K500" s="3" t="str">
        <f t="shared" si="14"/>
        <v>yes</v>
      </c>
      <c r="L500" s="5">
        <f t="shared" si="15"/>
        <v>600</v>
      </c>
    </row>
    <row r="501" spans="1:12">
      <c r="A501" s="3">
        <v>2732386</v>
      </c>
      <c r="B501" s="3" t="s">
        <v>33</v>
      </c>
      <c r="C501" s="3" t="s">
        <v>33</v>
      </c>
      <c r="D501" s="3" t="s">
        <v>681</v>
      </c>
      <c r="G501" s="3" t="s">
        <v>15</v>
      </c>
      <c r="H501" s="3">
        <v>18</v>
      </c>
      <c r="I501" s="3">
        <v>1.32</v>
      </c>
      <c r="J501" s="4">
        <v>45237</v>
      </c>
      <c r="K501" s="3" t="str">
        <f t="shared" si="14"/>
        <v>yes</v>
      </c>
      <c r="L501" s="5">
        <f t="shared" si="15"/>
        <v>600</v>
      </c>
    </row>
    <row r="502" spans="1:12">
      <c r="A502" s="3">
        <v>2732387</v>
      </c>
      <c r="B502" s="3" t="s">
        <v>33</v>
      </c>
      <c r="C502" s="3" t="s">
        <v>33</v>
      </c>
      <c r="D502" s="3" t="s">
        <v>682</v>
      </c>
      <c r="G502" s="3" t="s">
        <v>15</v>
      </c>
      <c r="H502" s="3">
        <v>18</v>
      </c>
      <c r="I502" s="3">
        <v>1.32</v>
      </c>
      <c r="J502" s="4">
        <v>45237</v>
      </c>
      <c r="K502" s="3" t="str">
        <f t="shared" si="14"/>
        <v>yes</v>
      </c>
      <c r="L502" s="5">
        <f t="shared" si="15"/>
        <v>600</v>
      </c>
    </row>
    <row r="503" spans="1:12">
      <c r="A503" s="3">
        <v>2732388</v>
      </c>
      <c r="B503" s="3" t="s">
        <v>33</v>
      </c>
      <c r="C503" s="3" t="s">
        <v>33</v>
      </c>
      <c r="D503" s="3" t="s">
        <v>683</v>
      </c>
      <c r="G503" s="3" t="s">
        <v>15</v>
      </c>
      <c r="H503" s="3">
        <v>18</v>
      </c>
      <c r="I503" s="3">
        <v>1.32</v>
      </c>
      <c r="J503" s="4">
        <v>45237</v>
      </c>
      <c r="K503" s="3" t="str">
        <f t="shared" si="14"/>
        <v>yes</v>
      </c>
      <c r="L503" s="5">
        <f t="shared" si="15"/>
        <v>600</v>
      </c>
    </row>
    <row r="504" spans="1:12">
      <c r="A504" s="3">
        <v>2732389</v>
      </c>
      <c r="B504" s="3" t="s">
        <v>33</v>
      </c>
      <c r="C504" s="3" t="s">
        <v>33</v>
      </c>
      <c r="D504" s="3" t="s">
        <v>684</v>
      </c>
      <c r="G504" s="3" t="s">
        <v>15</v>
      </c>
      <c r="H504" s="3">
        <v>18</v>
      </c>
      <c r="I504" s="3">
        <v>1.32</v>
      </c>
      <c r="J504" s="4">
        <v>45237</v>
      </c>
      <c r="K504" s="3" t="str">
        <f t="shared" si="14"/>
        <v>yes</v>
      </c>
      <c r="L504" s="5">
        <f t="shared" si="15"/>
        <v>600</v>
      </c>
    </row>
    <row r="505" spans="1:12">
      <c r="A505" s="3">
        <v>2732390</v>
      </c>
      <c r="B505" s="3" t="s">
        <v>33</v>
      </c>
      <c r="C505" s="3" t="s">
        <v>33</v>
      </c>
      <c r="D505" s="3" t="s">
        <v>685</v>
      </c>
      <c r="G505" s="3" t="s">
        <v>15</v>
      </c>
      <c r="H505" s="3">
        <v>18</v>
      </c>
      <c r="I505" s="3">
        <v>1.32</v>
      </c>
      <c r="J505" s="4">
        <v>45237</v>
      </c>
      <c r="K505" s="3" t="str">
        <f t="shared" si="14"/>
        <v>yes</v>
      </c>
      <c r="L505" s="5">
        <f t="shared" si="15"/>
        <v>600</v>
      </c>
    </row>
    <row r="506" spans="1:12">
      <c r="A506" s="3">
        <v>2732391</v>
      </c>
      <c r="B506" s="3" t="s">
        <v>33</v>
      </c>
      <c r="C506" s="3" t="s">
        <v>33</v>
      </c>
      <c r="D506" s="3" t="s">
        <v>686</v>
      </c>
      <c r="G506" s="3" t="s">
        <v>15</v>
      </c>
      <c r="H506" s="3">
        <v>18</v>
      </c>
      <c r="I506" s="3">
        <v>1.32</v>
      </c>
      <c r="J506" s="4">
        <v>45237</v>
      </c>
      <c r="K506" s="3" t="str">
        <f t="shared" si="14"/>
        <v>yes</v>
      </c>
      <c r="L506" s="5">
        <f t="shared" si="15"/>
        <v>600</v>
      </c>
    </row>
    <row r="507" spans="1:12">
      <c r="A507" s="3">
        <v>2732392</v>
      </c>
      <c r="B507" s="3" t="s">
        <v>33</v>
      </c>
      <c r="C507" s="3" t="s">
        <v>33</v>
      </c>
      <c r="D507" s="3" t="s">
        <v>687</v>
      </c>
      <c r="G507" s="3" t="s">
        <v>15</v>
      </c>
      <c r="H507" s="3">
        <v>18</v>
      </c>
      <c r="I507" s="3">
        <v>1.32</v>
      </c>
      <c r="J507" s="4">
        <v>45237</v>
      </c>
      <c r="K507" s="3" t="str">
        <f t="shared" si="14"/>
        <v>yes</v>
      </c>
      <c r="L507" s="5">
        <f t="shared" si="15"/>
        <v>600</v>
      </c>
    </row>
    <row r="508" spans="1:12">
      <c r="A508" s="3">
        <v>2732393</v>
      </c>
      <c r="B508" s="3" t="s">
        <v>33</v>
      </c>
      <c r="C508" s="3" t="s">
        <v>33</v>
      </c>
      <c r="D508" s="3" t="s">
        <v>688</v>
      </c>
      <c r="G508" s="3" t="s">
        <v>15</v>
      </c>
      <c r="H508" s="3">
        <v>18</v>
      </c>
      <c r="I508" s="3">
        <v>1.32</v>
      </c>
      <c r="J508" s="4">
        <v>45237</v>
      </c>
      <c r="K508" s="3" t="str">
        <f t="shared" si="14"/>
        <v>yes</v>
      </c>
      <c r="L508" s="5">
        <f t="shared" si="15"/>
        <v>600</v>
      </c>
    </row>
    <row r="509" spans="1:12">
      <c r="A509" s="3">
        <v>2732394</v>
      </c>
      <c r="B509" s="3" t="s">
        <v>33</v>
      </c>
      <c r="C509" s="3" t="s">
        <v>33</v>
      </c>
      <c r="D509" s="3" t="s">
        <v>689</v>
      </c>
      <c r="G509" s="3" t="s">
        <v>15</v>
      </c>
      <c r="H509" s="3">
        <v>18</v>
      </c>
      <c r="I509" s="3">
        <v>1.32</v>
      </c>
      <c r="J509" s="4">
        <v>45237</v>
      </c>
      <c r="K509" s="3" t="str">
        <f t="shared" si="14"/>
        <v>yes</v>
      </c>
      <c r="L509" s="5">
        <f t="shared" si="15"/>
        <v>600</v>
      </c>
    </row>
    <row r="510" spans="1:12">
      <c r="A510" s="3">
        <v>2732395</v>
      </c>
      <c r="B510" s="3" t="s">
        <v>33</v>
      </c>
      <c r="C510" s="3" t="s">
        <v>33</v>
      </c>
      <c r="D510" s="3" t="s">
        <v>690</v>
      </c>
      <c r="G510" s="3" t="s">
        <v>15</v>
      </c>
      <c r="H510" s="3">
        <v>18</v>
      </c>
      <c r="I510" s="3">
        <v>1.32</v>
      </c>
      <c r="J510" s="4">
        <v>45237</v>
      </c>
      <c r="K510" s="3" t="str">
        <f t="shared" si="14"/>
        <v>yes</v>
      </c>
      <c r="L510" s="5">
        <f t="shared" si="15"/>
        <v>600</v>
      </c>
    </row>
    <row r="511" spans="1:12">
      <c r="A511" s="3">
        <v>2732396</v>
      </c>
      <c r="B511" s="3" t="s">
        <v>76</v>
      </c>
      <c r="C511" s="3" t="s">
        <v>605</v>
      </c>
      <c r="D511" s="3" t="s">
        <v>691</v>
      </c>
      <c r="G511" s="3" t="s">
        <v>15</v>
      </c>
      <c r="H511" s="3">
        <v>18</v>
      </c>
      <c r="I511" s="3">
        <v>1.32</v>
      </c>
      <c r="J511" s="4">
        <v>45237</v>
      </c>
      <c r="K511" s="3" t="str">
        <f t="shared" si="14"/>
        <v>yes</v>
      </c>
      <c r="L511" s="5">
        <f t="shared" si="15"/>
        <v>600</v>
      </c>
    </row>
    <row r="512" spans="1:12">
      <c r="A512" s="3">
        <v>2732397</v>
      </c>
      <c r="B512" s="3" t="s">
        <v>76</v>
      </c>
      <c r="C512" s="3" t="s">
        <v>605</v>
      </c>
      <c r="D512" s="3" t="s">
        <v>692</v>
      </c>
      <c r="G512" s="3" t="s">
        <v>15</v>
      </c>
      <c r="H512" s="3">
        <v>18</v>
      </c>
      <c r="I512" s="3">
        <v>1.32</v>
      </c>
      <c r="J512" s="4">
        <v>45237</v>
      </c>
      <c r="K512" s="3" t="str">
        <f t="shared" si="14"/>
        <v>yes</v>
      </c>
      <c r="L512" s="5">
        <f t="shared" si="15"/>
        <v>600</v>
      </c>
    </row>
    <row r="513" spans="1:12">
      <c r="A513" s="3">
        <v>2732398</v>
      </c>
      <c r="B513" s="3" t="s">
        <v>76</v>
      </c>
      <c r="C513" s="3" t="s">
        <v>605</v>
      </c>
      <c r="D513" s="3" t="s">
        <v>693</v>
      </c>
      <c r="G513" s="3" t="s">
        <v>15</v>
      </c>
      <c r="H513" s="3">
        <v>18</v>
      </c>
      <c r="I513" s="3">
        <v>1.32</v>
      </c>
      <c r="J513" s="4">
        <v>45237</v>
      </c>
      <c r="K513" s="3" t="str">
        <f t="shared" si="14"/>
        <v>yes</v>
      </c>
      <c r="L513" s="5">
        <f t="shared" si="15"/>
        <v>600</v>
      </c>
    </row>
    <row r="514" spans="1:12">
      <c r="A514" s="3">
        <v>2732399</v>
      </c>
      <c r="B514" s="3" t="s">
        <v>76</v>
      </c>
      <c r="C514" s="3" t="s">
        <v>605</v>
      </c>
      <c r="D514" s="3" t="s">
        <v>694</v>
      </c>
      <c r="G514" s="3" t="s">
        <v>15</v>
      </c>
      <c r="H514" s="3">
        <v>18</v>
      </c>
      <c r="I514" s="3">
        <v>1.32</v>
      </c>
      <c r="J514" s="4">
        <v>45237</v>
      </c>
      <c r="K514" s="3" t="str">
        <f t="shared" ref="K514:K577" si="16">IF(H514&gt;6, "yes", "no")</f>
        <v>yes</v>
      </c>
      <c r="L514" s="5">
        <f t="shared" ref="L514:L577" si="17">IF(K514="yes", IF(H514&lt;25, 600, IF(H514&lt;44, 800, IF(H514&gt;=44, 1200, "error"))), "n/a")</f>
        <v>600</v>
      </c>
    </row>
    <row r="515" spans="1:12">
      <c r="A515" s="3">
        <v>2732400</v>
      </c>
      <c r="B515" s="3" t="s">
        <v>76</v>
      </c>
      <c r="C515" s="3" t="s">
        <v>605</v>
      </c>
      <c r="D515" s="3" t="s">
        <v>695</v>
      </c>
      <c r="G515" s="3" t="s">
        <v>15</v>
      </c>
      <c r="H515" s="3">
        <v>18</v>
      </c>
      <c r="I515" s="3">
        <v>1.32</v>
      </c>
      <c r="J515" s="4">
        <v>45237</v>
      </c>
      <c r="K515" s="3" t="str">
        <f t="shared" si="16"/>
        <v>yes</v>
      </c>
      <c r="L515" s="5">
        <f t="shared" si="17"/>
        <v>600</v>
      </c>
    </row>
    <row r="516" spans="1:12">
      <c r="A516" s="3">
        <v>2732401</v>
      </c>
      <c r="B516" s="3" t="s">
        <v>76</v>
      </c>
      <c r="C516" s="3" t="s">
        <v>605</v>
      </c>
      <c r="D516" s="3" t="s">
        <v>696</v>
      </c>
      <c r="G516" s="3" t="s">
        <v>15</v>
      </c>
      <c r="H516" s="3">
        <v>18</v>
      </c>
      <c r="I516" s="3">
        <v>1.32</v>
      </c>
      <c r="J516" s="4">
        <v>45237</v>
      </c>
      <c r="K516" s="3" t="str">
        <f t="shared" si="16"/>
        <v>yes</v>
      </c>
      <c r="L516" s="5">
        <f t="shared" si="17"/>
        <v>600</v>
      </c>
    </row>
    <row r="517" spans="1:12">
      <c r="A517" s="3">
        <v>2732402</v>
      </c>
      <c r="B517" s="3" t="s">
        <v>76</v>
      </c>
      <c r="C517" s="3" t="s">
        <v>605</v>
      </c>
      <c r="D517" s="3" t="s">
        <v>697</v>
      </c>
      <c r="G517" s="3" t="s">
        <v>15</v>
      </c>
      <c r="H517" s="3">
        <v>18</v>
      </c>
      <c r="I517" s="3">
        <v>1.32</v>
      </c>
      <c r="J517" s="4">
        <v>45237</v>
      </c>
      <c r="K517" s="3" t="str">
        <f t="shared" si="16"/>
        <v>yes</v>
      </c>
      <c r="L517" s="5">
        <f t="shared" si="17"/>
        <v>600</v>
      </c>
    </row>
    <row r="518" spans="1:12">
      <c r="A518" s="3">
        <v>2732403</v>
      </c>
      <c r="B518" s="3" t="s">
        <v>76</v>
      </c>
      <c r="C518" s="3" t="s">
        <v>605</v>
      </c>
      <c r="D518" s="3" t="s">
        <v>698</v>
      </c>
      <c r="G518" s="3" t="s">
        <v>15</v>
      </c>
      <c r="H518" s="3">
        <v>18</v>
      </c>
      <c r="I518" s="3">
        <v>1.32</v>
      </c>
      <c r="J518" s="4">
        <v>45237</v>
      </c>
      <c r="K518" s="3" t="str">
        <f t="shared" si="16"/>
        <v>yes</v>
      </c>
      <c r="L518" s="5">
        <f t="shared" si="17"/>
        <v>600</v>
      </c>
    </row>
    <row r="519" spans="1:12">
      <c r="A519" s="3">
        <v>2732404</v>
      </c>
      <c r="B519" s="3" t="s">
        <v>76</v>
      </c>
      <c r="C519" s="3" t="s">
        <v>605</v>
      </c>
      <c r="D519" s="3" t="s">
        <v>699</v>
      </c>
      <c r="G519" s="3" t="s">
        <v>15</v>
      </c>
      <c r="H519" s="3">
        <v>18</v>
      </c>
      <c r="I519" s="3">
        <v>1.32</v>
      </c>
      <c r="J519" s="4">
        <v>45237</v>
      </c>
      <c r="K519" s="3" t="str">
        <f t="shared" si="16"/>
        <v>yes</v>
      </c>
      <c r="L519" s="5">
        <f t="shared" si="17"/>
        <v>600</v>
      </c>
    </row>
    <row r="520" spans="1:12">
      <c r="A520" s="3">
        <v>2732406</v>
      </c>
      <c r="B520" s="3" t="s">
        <v>76</v>
      </c>
      <c r="C520" s="3" t="s">
        <v>605</v>
      </c>
      <c r="D520" s="3" t="s">
        <v>700</v>
      </c>
      <c r="G520" s="3" t="s">
        <v>15</v>
      </c>
      <c r="H520" s="3">
        <v>18</v>
      </c>
      <c r="I520" s="3">
        <v>1.32</v>
      </c>
      <c r="J520" s="4">
        <v>45237</v>
      </c>
      <c r="K520" s="3" t="str">
        <f t="shared" si="16"/>
        <v>yes</v>
      </c>
      <c r="L520" s="5">
        <f t="shared" si="17"/>
        <v>600</v>
      </c>
    </row>
    <row r="521" spans="1:12">
      <c r="A521" s="3">
        <v>2732407</v>
      </c>
      <c r="B521" s="3" t="s">
        <v>76</v>
      </c>
      <c r="C521" s="3" t="s">
        <v>605</v>
      </c>
      <c r="D521" s="3" t="s">
        <v>701</v>
      </c>
      <c r="G521" s="3" t="s">
        <v>15</v>
      </c>
      <c r="H521" s="3">
        <v>18</v>
      </c>
      <c r="I521" s="3">
        <v>1.32</v>
      </c>
      <c r="J521" s="4">
        <v>45237</v>
      </c>
      <c r="K521" s="3" t="str">
        <f t="shared" si="16"/>
        <v>yes</v>
      </c>
      <c r="L521" s="5">
        <f t="shared" si="17"/>
        <v>600</v>
      </c>
    </row>
    <row r="522" spans="1:12">
      <c r="A522" s="3">
        <v>2732408</v>
      </c>
      <c r="B522" s="3" t="s">
        <v>76</v>
      </c>
      <c r="C522" s="3" t="s">
        <v>605</v>
      </c>
      <c r="D522" s="3" t="s">
        <v>702</v>
      </c>
      <c r="G522" s="3" t="s">
        <v>15</v>
      </c>
      <c r="H522" s="3">
        <v>18</v>
      </c>
      <c r="I522" s="3">
        <v>1.32</v>
      </c>
      <c r="J522" s="4">
        <v>45237</v>
      </c>
      <c r="K522" s="3" t="str">
        <f t="shared" si="16"/>
        <v>yes</v>
      </c>
      <c r="L522" s="5">
        <f t="shared" si="17"/>
        <v>600</v>
      </c>
    </row>
    <row r="523" spans="1:12">
      <c r="A523" s="3">
        <v>2732409</v>
      </c>
      <c r="B523" s="3" t="s">
        <v>76</v>
      </c>
      <c r="C523" s="3" t="s">
        <v>605</v>
      </c>
      <c r="D523" s="3" t="s">
        <v>703</v>
      </c>
      <c r="G523" s="3" t="s">
        <v>15</v>
      </c>
      <c r="H523" s="3">
        <v>18</v>
      </c>
      <c r="I523" s="3">
        <v>1.32</v>
      </c>
      <c r="J523" s="4">
        <v>45237</v>
      </c>
      <c r="K523" s="3" t="str">
        <f t="shared" si="16"/>
        <v>yes</v>
      </c>
      <c r="L523" s="5">
        <f t="shared" si="17"/>
        <v>600</v>
      </c>
    </row>
    <row r="524" spans="1:12">
      <c r="A524" s="3">
        <v>2732410</v>
      </c>
      <c r="B524" s="3" t="s">
        <v>76</v>
      </c>
      <c r="C524" s="3" t="s">
        <v>605</v>
      </c>
      <c r="D524" s="3" t="s">
        <v>704</v>
      </c>
      <c r="G524" s="3" t="s">
        <v>15</v>
      </c>
      <c r="H524" s="3">
        <v>18</v>
      </c>
      <c r="I524" s="3">
        <v>1.32</v>
      </c>
      <c r="J524" s="4">
        <v>45237</v>
      </c>
      <c r="K524" s="3" t="str">
        <f t="shared" si="16"/>
        <v>yes</v>
      </c>
      <c r="L524" s="5">
        <f t="shared" si="17"/>
        <v>600</v>
      </c>
    </row>
    <row r="525" spans="1:12">
      <c r="A525" s="3">
        <v>2732411</v>
      </c>
      <c r="B525" s="3" t="s">
        <v>76</v>
      </c>
      <c r="C525" s="3" t="s">
        <v>605</v>
      </c>
      <c r="D525" s="3" t="s">
        <v>705</v>
      </c>
      <c r="G525" s="3" t="s">
        <v>15</v>
      </c>
      <c r="H525" s="3">
        <v>18</v>
      </c>
      <c r="I525" s="3">
        <v>1.32</v>
      </c>
      <c r="J525" s="4">
        <v>45237</v>
      </c>
      <c r="K525" s="3" t="str">
        <f t="shared" si="16"/>
        <v>yes</v>
      </c>
      <c r="L525" s="5">
        <f t="shared" si="17"/>
        <v>600</v>
      </c>
    </row>
    <row r="526" spans="1:12">
      <c r="A526" s="3">
        <v>2732429</v>
      </c>
      <c r="B526" s="3" t="s">
        <v>76</v>
      </c>
      <c r="C526" s="3" t="s">
        <v>99</v>
      </c>
      <c r="D526" s="3" t="s">
        <v>284</v>
      </c>
      <c r="G526" s="3" t="s">
        <v>15</v>
      </c>
      <c r="H526" s="3">
        <v>18</v>
      </c>
      <c r="I526" s="3">
        <v>1.32</v>
      </c>
      <c r="J526" s="4">
        <v>45237</v>
      </c>
      <c r="K526" s="3" t="str">
        <f t="shared" si="16"/>
        <v>yes</v>
      </c>
      <c r="L526" s="5">
        <f t="shared" si="17"/>
        <v>600</v>
      </c>
    </row>
    <row r="527" spans="1:12">
      <c r="A527" s="3">
        <v>2732430</v>
      </c>
      <c r="B527" s="3" t="s">
        <v>76</v>
      </c>
      <c r="C527" s="3" t="s">
        <v>605</v>
      </c>
      <c r="D527" s="3" t="s">
        <v>706</v>
      </c>
      <c r="G527" s="3" t="s">
        <v>15</v>
      </c>
      <c r="H527" s="3">
        <v>18</v>
      </c>
      <c r="I527" s="3">
        <v>1.32</v>
      </c>
      <c r="J527" s="4">
        <v>45237</v>
      </c>
      <c r="K527" s="3" t="str">
        <f t="shared" si="16"/>
        <v>yes</v>
      </c>
      <c r="L527" s="5">
        <f t="shared" si="17"/>
        <v>600</v>
      </c>
    </row>
    <row r="528" spans="1:12">
      <c r="A528" s="3">
        <v>2732431</v>
      </c>
      <c r="B528" s="3" t="s">
        <v>76</v>
      </c>
      <c r="C528" s="3" t="s">
        <v>605</v>
      </c>
      <c r="D528" s="3" t="s">
        <v>707</v>
      </c>
      <c r="G528" s="3" t="s">
        <v>15</v>
      </c>
      <c r="H528" s="3">
        <v>18</v>
      </c>
      <c r="I528" s="3">
        <v>1.32</v>
      </c>
      <c r="J528" s="4">
        <v>45237</v>
      </c>
      <c r="K528" s="3" t="str">
        <f t="shared" si="16"/>
        <v>yes</v>
      </c>
      <c r="L528" s="5">
        <f t="shared" si="17"/>
        <v>600</v>
      </c>
    </row>
    <row r="529" spans="1:12">
      <c r="A529" s="3">
        <v>2732433</v>
      </c>
      <c r="B529" s="3" t="s">
        <v>76</v>
      </c>
      <c r="C529" s="3" t="s">
        <v>605</v>
      </c>
      <c r="D529" s="3" t="s">
        <v>708</v>
      </c>
      <c r="G529" s="3" t="s">
        <v>15</v>
      </c>
      <c r="H529" s="3">
        <v>18</v>
      </c>
      <c r="I529" s="3">
        <v>1.32</v>
      </c>
      <c r="J529" s="4">
        <v>45237</v>
      </c>
      <c r="K529" s="3" t="str">
        <f t="shared" si="16"/>
        <v>yes</v>
      </c>
      <c r="L529" s="5">
        <f t="shared" si="17"/>
        <v>600</v>
      </c>
    </row>
    <row r="530" spans="1:12">
      <c r="A530" s="3">
        <v>2732434</v>
      </c>
      <c r="B530" s="3" t="s">
        <v>76</v>
      </c>
      <c r="C530" s="3" t="s">
        <v>605</v>
      </c>
      <c r="D530" s="3" t="s">
        <v>709</v>
      </c>
      <c r="G530" s="3" t="s">
        <v>15</v>
      </c>
      <c r="H530" s="3">
        <v>18</v>
      </c>
      <c r="I530" s="3">
        <v>1.32</v>
      </c>
      <c r="J530" s="4">
        <v>45237</v>
      </c>
      <c r="K530" s="3" t="str">
        <f t="shared" si="16"/>
        <v>yes</v>
      </c>
      <c r="L530" s="5">
        <f t="shared" si="17"/>
        <v>600</v>
      </c>
    </row>
    <row r="531" spans="1:12">
      <c r="A531" s="3">
        <v>2732435</v>
      </c>
      <c r="B531" s="3" t="s">
        <v>76</v>
      </c>
      <c r="C531" s="3" t="s">
        <v>625</v>
      </c>
      <c r="D531" s="3" t="s">
        <v>710</v>
      </c>
      <c r="G531" s="3" t="s">
        <v>15</v>
      </c>
      <c r="H531" s="3">
        <v>18</v>
      </c>
      <c r="I531" s="3">
        <v>1.32</v>
      </c>
      <c r="J531" s="4">
        <v>45237</v>
      </c>
      <c r="K531" s="3" t="str">
        <f t="shared" si="16"/>
        <v>yes</v>
      </c>
      <c r="L531" s="5">
        <f t="shared" si="17"/>
        <v>600</v>
      </c>
    </row>
    <row r="532" spans="1:12">
      <c r="A532" s="3">
        <v>2732436</v>
      </c>
      <c r="B532" s="3" t="s">
        <v>76</v>
      </c>
      <c r="C532" s="3" t="s">
        <v>625</v>
      </c>
      <c r="D532" s="3" t="s">
        <v>711</v>
      </c>
      <c r="G532" s="3" t="s">
        <v>15</v>
      </c>
      <c r="H532" s="3">
        <v>18</v>
      </c>
      <c r="I532" s="3">
        <v>1.32</v>
      </c>
      <c r="J532" s="4">
        <v>45237</v>
      </c>
      <c r="K532" s="3" t="str">
        <f t="shared" si="16"/>
        <v>yes</v>
      </c>
      <c r="L532" s="5">
        <f t="shared" si="17"/>
        <v>600</v>
      </c>
    </row>
    <row r="533" spans="1:12">
      <c r="A533" s="3">
        <v>2732437</v>
      </c>
      <c r="B533" s="3" t="s">
        <v>76</v>
      </c>
      <c r="C533" s="3" t="s">
        <v>625</v>
      </c>
      <c r="D533" s="3" t="s">
        <v>712</v>
      </c>
      <c r="G533" s="3" t="s">
        <v>15</v>
      </c>
      <c r="H533" s="3">
        <v>18</v>
      </c>
      <c r="I533" s="3">
        <v>1.32</v>
      </c>
      <c r="J533" s="4">
        <v>45237</v>
      </c>
      <c r="K533" s="3" t="str">
        <f t="shared" si="16"/>
        <v>yes</v>
      </c>
      <c r="L533" s="5">
        <f t="shared" si="17"/>
        <v>600</v>
      </c>
    </row>
    <row r="534" spans="1:12">
      <c r="A534" s="3">
        <v>2732438</v>
      </c>
      <c r="B534" s="3" t="s">
        <v>76</v>
      </c>
      <c r="C534" s="3" t="s">
        <v>625</v>
      </c>
      <c r="D534" s="3" t="s">
        <v>713</v>
      </c>
      <c r="G534" s="3" t="s">
        <v>15</v>
      </c>
      <c r="H534" s="3">
        <v>18</v>
      </c>
      <c r="I534" s="3">
        <v>1.32</v>
      </c>
      <c r="J534" s="4">
        <v>45237</v>
      </c>
      <c r="K534" s="3" t="str">
        <f t="shared" si="16"/>
        <v>yes</v>
      </c>
      <c r="L534" s="5">
        <f t="shared" si="17"/>
        <v>600</v>
      </c>
    </row>
    <row r="535" spans="1:12">
      <c r="A535" s="3">
        <v>2732439</v>
      </c>
      <c r="B535" s="3" t="s">
        <v>76</v>
      </c>
      <c r="C535" s="3" t="s">
        <v>625</v>
      </c>
      <c r="D535" s="3" t="s">
        <v>714</v>
      </c>
      <c r="G535" s="3" t="s">
        <v>15</v>
      </c>
      <c r="H535" s="3">
        <v>18</v>
      </c>
      <c r="I535" s="3">
        <v>1.32</v>
      </c>
      <c r="J535" s="4">
        <v>45237</v>
      </c>
      <c r="K535" s="3" t="str">
        <f t="shared" si="16"/>
        <v>yes</v>
      </c>
      <c r="L535" s="5">
        <f t="shared" si="17"/>
        <v>600</v>
      </c>
    </row>
    <row r="536" spans="1:12">
      <c r="A536" s="3">
        <v>2732440</v>
      </c>
      <c r="B536" s="3" t="s">
        <v>76</v>
      </c>
      <c r="C536" s="3" t="s">
        <v>625</v>
      </c>
      <c r="D536" s="3" t="s">
        <v>715</v>
      </c>
      <c r="G536" s="3" t="s">
        <v>15</v>
      </c>
      <c r="H536" s="3">
        <v>18</v>
      </c>
      <c r="I536" s="3">
        <v>1.32</v>
      </c>
      <c r="J536" s="4">
        <v>45237</v>
      </c>
      <c r="K536" s="3" t="str">
        <f t="shared" si="16"/>
        <v>yes</v>
      </c>
      <c r="L536" s="5">
        <f t="shared" si="17"/>
        <v>600</v>
      </c>
    </row>
    <row r="537" spans="1:12">
      <c r="A537" s="3">
        <v>2732441</v>
      </c>
      <c r="B537" s="3" t="s">
        <v>76</v>
      </c>
      <c r="C537" s="3" t="s">
        <v>625</v>
      </c>
      <c r="D537" s="3" t="s">
        <v>716</v>
      </c>
      <c r="G537" s="3" t="s">
        <v>15</v>
      </c>
      <c r="H537" s="3">
        <v>18</v>
      </c>
      <c r="I537" s="3">
        <v>1.32</v>
      </c>
      <c r="J537" s="4">
        <v>45237</v>
      </c>
      <c r="K537" s="3" t="str">
        <f t="shared" si="16"/>
        <v>yes</v>
      </c>
      <c r="L537" s="5">
        <f t="shared" si="17"/>
        <v>600</v>
      </c>
    </row>
    <row r="538" spans="1:12">
      <c r="A538" s="3">
        <v>2732443</v>
      </c>
      <c r="B538" s="3" t="s">
        <v>76</v>
      </c>
      <c r="C538" s="3" t="s">
        <v>625</v>
      </c>
      <c r="D538" s="3" t="s">
        <v>717</v>
      </c>
      <c r="G538" s="3" t="s">
        <v>15</v>
      </c>
      <c r="H538" s="3">
        <v>18</v>
      </c>
      <c r="I538" s="3">
        <v>1.32</v>
      </c>
      <c r="J538" s="4">
        <v>45237</v>
      </c>
      <c r="K538" s="3" t="str">
        <f t="shared" si="16"/>
        <v>yes</v>
      </c>
      <c r="L538" s="5">
        <f t="shared" si="17"/>
        <v>600</v>
      </c>
    </row>
    <row r="539" spans="1:12">
      <c r="A539" s="3">
        <v>2732444</v>
      </c>
      <c r="B539" s="3" t="s">
        <v>76</v>
      </c>
      <c r="C539" s="3" t="s">
        <v>625</v>
      </c>
      <c r="D539" s="3" t="s">
        <v>718</v>
      </c>
      <c r="G539" s="3" t="s">
        <v>15</v>
      </c>
      <c r="H539" s="3">
        <v>18</v>
      </c>
      <c r="I539" s="3">
        <v>1.32</v>
      </c>
      <c r="J539" s="4">
        <v>45237</v>
      </c>
      <c r="K539" s="3" t="str">
        <f t="shared" si="16"/>
        <v>yes</v>
      </c>
      <c r="L539" s="5">
        <f t="shared" si="17"/>
        <v>600</v>
      </c>
    </row>
    <row r="540" spans="1:12">
      <c r="A540" s="3">
        <v>2732445</v>
      </c>
      <c r="B540" s="3" t="s">
        <v>76</v>
      </c>
      <c r="C540" s="3" t="s">
        <v>171</v>
      </c>
      <c r="D540" s="3" t="s">
        <v>207</v>
      </c>
      <c r="G540" s="3" t="s">
        <v>15</v>
      </c>
      <c r="H540" s="3">
        <v>18</v>
      </c>
      <c r="I540" s="3">
        <v>1.32</v>
      </c>
      <c r="J540" s="4">
        <v>45237</v>
      </c>
      <c r="K540" s="3" t="str">
        <f t="shared" si="16"/>
        <v>yes</v>
      </c>
      <c r="L540" s="5">
        <f t="shared" si="17"/>
        <v>600</v>
      </c>
    </row>
    <row r="541" spans="1:12">
      <c r="A541" s="3">
        <v>2732446</v>
      </c>
      <c r="B541" s="3" t="s">
        <v>76</v>
      </c>
      <c r="C541" s="3" t="s">
        <v>171</v>
      </c>
      <c r="D541" s="3" t="s">
        <v>443</v>
      </c>
      <c r="G541" s="3" t="s">
        <v>15</v>
      </c>
      <c r="H541" s="3">
        <v>18</v>
      </c>
      <c r="I541" s="3">
        <v>1.32</v>
      </c>
      <c r="J541" s="4">
        <v>45237</v>
      </c>
      <c r="K541" s="3" t="str">
        <f t="shared" si="16"/>
        <v>yes</v>
      </c>
      <c r="L541" s="5">
        <f t="shared" si="17"/>
        <v>600</v>
      </c>
    </row>
    <row r="542" spans="1:12">
      <c r="A542" s="3">
        <v>2732447</v>
      </c>
      <c r="B542" s="3" t="s">
        <v>76</v>
      </c>
      <c r="C542" s="3" t="s">
        <v>171</v>
      </c>
      <c r="D542" s="3" t="s">
        <v>719</v>
      </c>
      <c r="G542" s="3" t="s">
        <v>15</v>
      </c>
      <c r="H542" s="3">
        <v>18</v>
      </c>
      <c r="I542" s="3">
        <v>1.32</v>
      </c>
      <c r="J542" s="4">
        <v>45237</v>
      </c>
      <c r="K542" s="3" t="str">
        <f t="shared" si="16"/>
        <v>yes</v>
      </c>
      <c r="L542" s="5">
        <f t="shared" si="17"/>
        <v>600</v>
      </c>
    </row>
    <row r="543" spans="1:12">
      <c r="A543" s="3">
        <v>2732448</v>
      </c>
      <c r="B543" s="3" t="s">
        <v>76</v>
      </c>
      <c r="C543" s="3" t="s">
        <v>171</v>
      </c>
      <c r="D543" s="3" t="s">
        <v>720</v>
      </c>
      <c r="G543" s="3" t="s">
        <v>15</v>
      </c>
      <c r="H543" s="3">
        <v>18</v>
      </c>
      <c r="I543" s="3">
        <v>1.32</v>
      </c>
      <c r="J543" s="4">
        <v>45237</v>
      </c>
      <c r="K543" s="3" t="str">
        <f t="shared" si="16"/>
        <v>yes</v>
      </c>
      <c r="L543" s="5">
        <f t="shared" si="17"/>
        <v>600</v>
      </c>
    </row>
    <row r="544" spans="1:12">
      <c r="A544" s="3">
        <v>2732449</v>
      </c>
      <c r="B544" s="3" t="s">
        <v>76</v>
      </c>
      <c r="C544" s="3" t="s">
        <v>602</v>
      </c>
      <c r="D544" s="3" t="s">
        <v>721</v>
      </c>
      <c r="G544" s="3" t="s">
        <v>15</v>
      </c>
      <c r="H544" s="3">
        <v>18</v>
      </c>
      <c r="I544" s="3">
        <v>1.32</v>
      </c>
      <c r="J544" s="4">
        <v>45237</v>
      </c>
      <c r="K544" s="3" t="str">
        <f t="shared" si="16"/>
        <v>yes</v>
      </c>
      <c r="L544" s="5">
        <f t="shared" si="17"/>
        <v>600</v>
      </c>
    </row>
    <row r="545" spans="1:12">
      <c r="A545" s="3">
        <v>2732450</v>
      </c>
      <c r="B545" s="3" t="s">
        <v>76</v>
      </c>
      <c r="C545" s="3" t="s">
        <v>602</v>
      </c>
      <c r="D545" s="3" t="s">
        <v>722</v>
      </c>
      <c r="G545" s="3" t="s">
        <v>15</v>
      </c>
      <c r="H545" s="3">
        <v>18</v>
      </c>
      <c r="I545" s="3">
        <v>1.32</v>
      </c>
      <c r="J545" s="4">
        <v>45237</v>
      </c>
      <c r="K545" s="3" t="str">
        <f t="shared" si="16"/>
        <v>yes</v>
      </c>
      <c r="L545" s="5">
        <f t="shared" si="17"/>
        <v>600</v>
      </c>
    </row>
    <row r="546" spans="1:12">
      <c r="A546" s="3">
        <v>2732451</v>
      </c>
      <c r="B546" s="3" t="s">
        <v>76</v>
      </c>
      <c r="C546" s="3" t="s">
        <v>602</v>
      </c>
      <c r="D546" s="3" t="s">
        <v>723</v>
      </c>
      <c r="G546" s="3" t="s">
        <v>15</v>
      </c>
      <c r="H546" s="3">
        <v>18</v>
      </c>
      <c r="I546" s="3">
        <v>1.32</v>
      </c>
      <c r="J546" s="4">
        <v>45237</v>
      </c>
      <c r="K546" s="3" t="str">
        <f t="shared" si="16"/>
        <v>yes</v>
      </c>
      <c r="L546" s="5">
        <f t="shared" si="17"/>
        <v>600</v>
      </c>
    </row>
    <row r="547" spans="1:12">
      <c r="A547" s="3">
        <v>2732452</v>
      </c>
      <c r="B547" s="3" t="s">
        <v>76</v>
      </c>
      <c r="C547" s="3" t="s">
        <v>602</v>
      </c>
      <c r="D547" s="3" t="s">
        <v>724</v>
      </c>
      <c r="G547" s="3" t="s">
        <v>15</v>
      </c>
      <c r="H547" s="3">
        <v>18</v>
      </c>
      <c r="I547" s="3">
        <v>1.32</v>
      </c>
      <c r="J547" s="4">
        <v>45237</v>
      </c>
      <c r="K547" s="3" t="str">
        <f t="shared" si="16"/>
        <v>yes</v>
      </c>
      <c r="L547" s="5">
        <f t="shared" si="17"/>
        <v>600</v>
      </c>
    </row>
    <row r="548" spans="1:12">
      <c r="A548" s="3">
        <v>2732453</v>
      </c>
      <c r="B548" s="3" t="s">
        <v>76</v>
      </c>
      <c r="C548" s="3" t="s">
        <v>602</v>
      </c>
      <c r="D548" s="3" t="s">
        <v>725</v>
      </c>
      <c r="G548" s="3" t="s">
        <v>15</v>
      </c>
      <c r="H548" s="3">
        <v>18</v>
      </c>
      <c r="I548" s="3">
        <v>1.32</v>
      </c>
      <c r="J548" s="4">
        <v>45237</v>
      </c>
      <c r="K548" s="3" t="str">
        <f t="shared" si="16"/>
        <v>yes</v>
      </c>
      <c r="L548" s="5">
        <f t="shared" si="17"/>
        <v>600</v>
      </c>
    </row>
    <row r="549" spans="1:12">
      <c r="A549" s="3">
        <v>2732454</v>
      </c>
      <c r="B549" s="3" t="s">
        <v>76</v>
      </c>
      <c r="C549" s="3" t="s">
        <v>602</v>
      </c>
      <c r="D549" s="3" t="s">
        <v>726</v>
      </c>
      <c r="G549" s="3" t="s">
        <v>15</v>
      </c>
      <c r="H549" s="3">
        <v>18</v>
      </c>
      <c r="I549" s="3">
        <v>1.32</v>
      </c>
      <c r="J549" s="4">
        <v>45237</v>
      </c>
      <c r="K549" s="3" t="str">
        <f t="shared" si="16"/>
        <v>yes</v>
      </c>
      <c r="L549" s="5">
        <f t="shared" si="17"/>
        <v>600</v>
      </c>
    </row>
    <row r="550" spans="1:12">
      <c r="A550" s="3">
        <v>2732455</v>
      </c>
      <c r="B550" s="3" t="s">
        <v>76</v>
      </c>
      <c r="C550" s="3" t="s">
        <v>602</v>
      </c>
      <c r="D550" s="3" t="s">
        <v>727</v>
      </c>
      <c r="G550" s="3" t="s">
        <v>15</v>
      </c>
      <c r="H550" s="3">
        <v>18</v>
      </c>
      <c r="I550" s="3">
        <v>1.32</v>
      </c>
      <c r="J550" s="4">
        <v>45237</v>
      </c>
      <c r="K550" s="3" t="str">
        <f t="shared" si="16"/>
        <v>yes</v>
      </c>
      <c r="L550" s="5">
        <f t="shared" si="17"/>
        <v>600</v>
      </c>
    </row>
    <row r="551" spans="1:12">
      <c r="A551" s="3">
        <v>2732456</v>
      </c>
      <c r="B551" s="3" t="s">
        <v>76</v>
      </c>
      <c r="C551" s="3" t="s">
        <v>602</v>
      </c>
      <c r="D551" s="3" t="s">
        <v>728</v>
      </c>
      <c r="G551" s="3" t="s">
        <v>15</v>
      </c>
      <c r="H551" s="3">
        <v>18</v>
      </c>
      <c r="I551" s="3">
        <v>1.32</v>
      </c>
      <c r="J551" s="4">
        <v>45237</v>
      </c>
      <c r="K551" s="3" t="str">
        <f t="shared" si="16"/>
        <v>yes</v>
      </c>
      <c r="L551" s="5">
        <f t="shared" si="17"/>
        <v>600</v>
      </c>
    </row>
    <row r="552" spans="1:12">
      <c r="A552" s="3">
        <v>2732459</v>
      </c>
      <c r="B552" s="3" t="s">
        <v>76</v>
      </c>
      <c r="C552" s="3" t="s">
        <v>99</v>
      </c>
      <c r="D552" s="3" t="s">
        <v>282</v>
      </c>
      <c r="G552" s="3" t="s">
        <v>15</v>
      </c>
      <c r="H552" s="3">
        <v>12.59</v>
      </c>
      <c r="I552" s="3">
        <v>1.25</v>
      </c>
      <c r="J552" s="4">
        <v>45237</v>
      </c>
      <c r="K552" s="3" t="str">
        <f t="shared" si="16"/>
        <v>yes</v>
      </c>
      <c r="L552" s="5">
        <f t="shared" si="17"/>
        <v>600</v>
      </c>
    </row>
    <row r="553" spans="1:12">
      <c r="A553" s="3">
        <v>2732460</v>
      </c>
      <c r="B553" s="3" t="s">
        <v>76</v>
      </c>
      <c r="C553" s="3" t="s">
        <v>77</v>
      </c>
      <c r="D553" s="3" t="s">
        <v>729</v>
      </c>
      <c r="G553" s="3" t="s">
        <v>15</v>
      </c>
      <c r="H553" s="3">
        <v>12.59</v>
      </c>
      <c r="I553" s="3">
        <v>1.25</v>
      </c>
      <c r="J553" s="4">
        <v>45237</v>
      </c>
      <c r="K553" s="3" t="str">
        <f t="shared" si="16"/>
        <v>yes</v>
      </c>
      <c r="L553" s="5">
        <f t="shared" si="17"/>
        <v>600</v>
      </c>
    </row>
    <row r="554" spans="1:12">
      <c r="A554" s="3">
        <v>2732461</v>
      </c>
      <c r="B554" s="3" t="s">
        <v>76</v>
      </c>
      <c r="C554" s="3" t="s">
        <v>77</v>
      </c>
      <c r="D554" s="3" t="s">
        <v>730</v>
      </c>
      <c r="G554" s="3" t="s">
        <v>15</v>
      </c>
      <c r="H554" s="3">
        <v>12.59</v>
      </c>
      <c r="I554" s="3">
        <v>1.25</v>
      </c>
      <c r="J554" s="4">
        <v>45237</v>
      </c>
      <c r="K554" s="3" t="str">
        <f t="shared" si="16"/>
        <v>yes</v>
      </c>
      <c r="L554" s="5">
        <f t="shared" si="17"/>
        <v>600</v>
      </c>
    </row>
    <row r="555" spans="1:12">
      <c r="A555" s="3">
        <v>2732462</v>
      </c>
      <c r="B555" s="3" t="s">
        <v>594</v>
      </c>
      <c r="C555" s="3" t="s">
        <v>649</v>
      </c>
      <c r="D555" s="3" t="s">
        <v>731</v>
      </c>
      <c r="G555" s="3" t="s">
        <v>15</v>
      </c>
      <c r="H555" s="3">
        <v>12.59</v>
      </c>
      <c r="I555" s="3">
        <v>1.25</v>
      </c>
      <c r="J555" s="4">
        <v>45237</v>
      </c>
      <c r="K555" s="3" t="str">
        <f t="shared" si="16"/>
        <v>yes</v>
      </c>
      <c r="L555" s="5">
        <f t="shared" si="17"/>
        <v>600</v>
      </c>
    </row>
    <row r="556" spans="1:12">
      <c r="A556" s="3">
        <v>2732463</v>
      </c>
      <c r="B556" s="3" t="s">
        <v>594</v>
      </c>
      <c r="C556" s="3" t="s">
        <v>649</v>
      </c>
      <c r="D556" s="3" t="s">
        <v>732</v>
      </c>
      <c r="G556" s="3" t="s">
        <v>15</v>
      </c>
      <c r="H556" s="3">
        <v>12.59</v>
      </c>
      <c r="I556" s="3">
        <v>1.25</v>
      </c>
      <c r="J556" s="4">
        <v>45237</v>
      </c>
      <c r="K556" s="3" t="str">
        <f t="shared" si="16"/>
        <v>yes</v>
      </c>
      <c r="L556" s="5">
        <f t="shared" si="17"/>
        <v>600</v>
      </c>
    </row>
    <row r="557" spans="1:12">
      <c r="A557" s="3">
        <v>2732464</v>
      </c>
      <c r="B557" s="3" t="s">
        <v>594</v>
      </c>
      <c r="C557" s="3" t="s">
        <v>649</v>
      </c>
      <c r="D557" s="3" t="s">
        <v>733</v>
      </c>
      <c r="G557" s="3" t="s">
        <v>15</v>
      </c>
      <c r="H557" s="3">
        <v>12.59</v>
      </c>
      <c r="I557" s="3">
        <v>1.25</v>
      </c>
      <c r="J557" s="4">
        <v>45237</v>
      </c>
      <c r="K557" s="3" t="str">
        <f t="shared" si="16"/>
        <v>yes</v>
      </c>
      <c r="L557" s="5">
        <f t="shared" si="17"/>
        <v>600</v>
      </c>
    </row>
    <row r="558" spans="1:12">
      <c r="A558" s="3">
        <v>2732465</v>
      </c>
      <c r="B558" s="3" t="s">
        <v>594</v>
      </c>
      <c r="C558" s="3" t="s">
        <v>649</v>
      </c>
      <c r="D558" s="3" t="s">
        <v>734</v>
      </c>
      <c r="G558" s="3" t="s">
        <v>15</v>
      </c>
      <c r="H558" s="3">
        <v>12.59</v>
      </c>
      <c r="I558" s="3">
        <v>1.25</v>
      </c>
      <c r="J558" s="4">
        <v>45237</v>
      </c>
      <c r="K558" s="3" t="str">
        <f t="shared" si="16"/>
        <v>yes</v>
      </c>
      <c r="L558" s="5">
        <f t="shared" si="17"/>
        <v>600</v>
      </c>
    </row>
    <row r="559" spans="1:12">
      <c r="A559" s="3">
        <v>2732466</v>
      </c>
      <c r="B559" s="3" t="s">
        <v>594</v>
      </c>
      <c r="C559" s="3" t="s">
        <v>649</v>
      </c>
      <c r="D559" s="3" t="s">
        <v>735</v>
      </c>
      <c r="G559" s="3" t="s">
        <v>15</v>
      </c>
      <c r="H559" s="3">
        <v>12.59</v>
      </c>
      <c r="I559" s="3">
        <v>1.25</v>
      </c>
      <c r="J559" s="4">
        <v>45237</v>
      </c>
      <c r="K559" s="3" t="str">
        <f t="shared" si="16"/>
        <v>yes</v>
      </c>
      <c r="L559" s="5">
        <f t="shared" si="17"/>
        <v>600</v>
      </c>
    </row>
    <row r="560" spans="1:12">
      <c r="A560" s="3">
        <v>2732467</v>
      </c>
      <c r="B560" s="3" t="s">
        <v>594</v>
      </c>
      <c r="C560" s="3" t="s">
        <v>649</v>
      </c>
      <c r="D560" s="3" t="s">
        <v>736</v>
      </c>
      <c r="G560" s="3" t="s">
        <v>15</v>
      </c>
      <c r="H560" s="3">
        <v>12.59</v>
      </c>
      <c r="I560" s="3">
        <v>1.25</v>
      </c>
      <c r="J560" s="4">
        <v>45237</v>
      </c>
      <c r="K560" s="3" t="str">
        <f t="shared" si="16"/>
        <v>yes</v>
      </c>
      <c r="L560" s="5">
        <f t="shared" si="17"/>
        <v>600</v>
      </c>
    </row>
    <row r="561" spans="1:12">
      <c r="A561" s="3">
        <v>2732468</v>
      </c>
      <c r="B561" s="3" t="s">
        <v>594</v>
      </c>
      <c r="C561" s="3" t="s">
        <v>649</v>
      </c>
      <c r="D561" s="3" t="s">
        <v>737</v>
      </c>
      <c r="G561" s="3" t="s">
        <v>15</v>
      </c>
      <c r="H561" s="3">
        <v>12.59</v>
      </c>
      <c r="I561" s="3">
        <v>1.25</v>
      </c>
      <c r="J561" s="4">
        <v>45237</v>
      </c>
      <c r="K561" s="3" t="str">
        <f t="shared" si="16"/>
        <v>yes</v>
      </c>
      <c r="L561" s="5">
        <f t="shared" si="17"/>
        <v>600</v>
      </c>
    </row>
    <row r="562" spans="1:12">
      <c r="A562" s="3">
        <v>2732469</v>
      </c>
      <c r="B562" s="3" t="s">
        <v>594</v>
      </c>
      <c r="C562" s="3" t="s">
        <v>649</v>
      </c>
      <c r="D562" s="3" t="s">
        <v>738</v>
      </c>
      <c r="G562" s="3" t="s">
        <v>15</v>
      </c>
      <c r="H562" s="3">
        <v>12.59</v>
      </c>
      <c r="I562" s="3">
        <v>1.25</v>
      </c>
      <c r="J562" s="4">
        <v>45237</v>
      </c>
      <c r="K562" s="3" t="str">
        <f t="shared" si="16"/>
        <v>yes</v>
      </c>
      <c r="L562" s="5">
        <f t="shared" si="17"/>
        <v>600</v>
      </c>
    </row>
    <row r="563" spans="1:12">
      <c r="A563" s="3">
        <v>2732470</v>
      </c>
      <c r="B563" s="3" t="s">
        <v>594</v>
      </c>
      <c r="C563" s="3" t="s">
        <v>649</v>
      </c>
      <c r="D563" s="3" t="s">
        <v>739</v>
      </c>
      <c r="G563" s="3" t="s">
        <v>15</v>
      </c>
      <c r="H563" s="3">
        <v>12.59</v>
      </c>
      <c r="I563" s="3">
        <v>1.25</v>
      </c>
      <c r="J563" s="4">
        <v>45237</v>
      </c>
      <c r="K563" s="3" t="str">
        <f t="shared" si="16"/>
        <v>yes</v>
      </c>
      <c r="L563" s="5">
        <f t="shared" si="17"/>
        <v>600</v>
      </c>
    </row>
    <row r="564" spans="1:12">
      <c r="A564" s="3">
        <v>2732471</v>
      </c>
      <c r="B564" s="3" t="s">
        <v>594</v>
      </c>
      <c r="C564" s="3" t="s">
        <v>649</v>
      </c>
      <c r="D564" s="3" t="s">
        <v>740</v>
      </c>
      <c r="G564" s="3" t="s">
        <v>15</v>
      </c>
      <c r="H564" s="3">
        <v>12.59</v>
      </c>
      <c r="I564" s="3">
        <v>1.25</v>
      </c>
      <c r="J564" s="4">
        <v>45237</v>
      </c>
      <c r="K564" s="3" t="str">
        <f t="shared" si="16"/>
        <v>yes</v>
      </c>
      <c r="L564" s="5">
        <f t="shared" si="17"/>
        <v>600</v>
      </c>
    </row>
    <row r="565" spans="1:12">
      <c r="A565" s="3">
        <v>2732472</v>
      </c>
      <c r="B565" s="3" t="s">
        <v>594</v>
      </c>
      <c r="C565" s="3" t="s">
        <v>649</v>
      </c>
      <c r="D565" s="3" t="s">
        <v>741</v>
      </c>
      <c r="G565" s="3" t="s">
        <v>15</v>
      </c>
      <c r="H565" s="3">
        <v>12.59</v>
      </c>
      <c r="I565" s="3">
        <v>1.25</v>
      </c>
      <c r="J565" s="4">
        <v>45237</v>
      </c>
      <c r="K565" s="3" t="str">
        <f t="shared" si="16"/>
        <v>yes</v>
      </c>
      <c r="L565" s="5">
        <f t="shared" si="17"/>
        <v>600</v>
      </c>
    </row>
    <row r="566" spans="1:12">
      <c r="A566" s="3">
        <v>2732473</v>
      </c>
      <c r="B566" s="3" t="s">
        <v>594</v>
      </c>
      <c r="C566" s="3" t="s">
        <v>649</v>
      </c>
      <c r="D566" s="3" t="s">
        <v>742</v>
      </c>
      <c r="G566" s="3" t="s">
        <v>15</v>
      </c>
      <c r="H566" s="3">
        <v>12.59</v>
      </c>
      <c r="I566" s="3">
        <v>1.25</v>
      </c>
      <c r="J566" s="4">
        <v>45237</v>
      </c>
      <c r="K566" s="3" t="str">
        <f t="shared" si="16"/>
        <v>yes</v>
      </c>
      <c r="L566" s="5">
        <f t="shared" si="17"/>
        <v>600</v>
      </c>
    </row>
    <row r="567" spans="1:12">
      <c r="A567" s="3">
        <v>2732474</v>
      </c>
      <c r="B567" s="3" t="s">
        <v>594</v>
      </c>
      <c r="C567" s="3" t="s">
        <v>649</v>
      </c>
      <c r="D567" s="3" t="s">
        <v>743</v>
      </c>
      <c r="G567" s="3" t="s">
        <v>15</v>
      </c>
      <c r="H567" s="3">
        <v>12.59</v>
      </c>
      <c r="I567" s="3">
        <v>1.25</v>
      </c>
      <c r="J567" s="4">
        <v>45237</v>
      </c>
      <c r="K567" s="3" t="str">
        <f t="shared" si="16"/>
        <v>yes</v>
      </c>
      <c r="L567" s="5">
        <f t="shared" si="17"/>
        <v>600</v>
      </c>
    </row>
    <row r="568" spans="1:12">
      <c r="A568" s="3">
        <v>2732475</v>
      </c>
      <c r="B568" s="3" t="s">
        <v>76</v>
      </c>
      <c r="C568" s="3" t="s">
        <v>171</v>
      </c>
      <c r="D568" s="3" t="s">
        <v>744</v>
      </c>
      <c r="G568" s="3" t="s">
        <v>15</v>
      </c>
      <c r="H568" s="3">
        <v>12.59</v>
      </c>
      <c r="I568" s="3">
        <v>1.25</v>
      </c>
      <c r="J568" s="4">
        <v>45237</v>
      </c>
      <c r="K568" s="3" t="str">
        <f t="shared" si="16"/>
        <v>yes</v>
      </c>
      <c r="L568" s="5">
        <f t="shared" si="17"/>
        <v>600</v>
      </c>
    </row>
    <row r="569" spans="1:12">
      <c r="A569" s="3">
        <v>2732476</v>
      </c>
      <c r="B569" s="3" t="s">
        <v>76</v>
      </c>
      <c r="C569" s="3" t="s">
        <v>171</v>
      </c>
      <c r="D569" s="3" t="s">
        <v>745</v>
      </c>
      <c r="G569" s="3" t="s">
        <v>15</v>
      </c>
      <c r="H569" s="3">
        <v>12.59</v>
      </c>
      <c r="I569" s="3">
        <v>1.25</v>
      </c>
      <c r="J569" s="4">
        <v>45237</v>
      </c>
      <c r="K569" s="3" t="str">
        <f t="shared" si="16"/>
        <v>yes</v>
      </c>
      <c r="L569" s="5">
        <f t="shared" si="17"/>
        <v>600</v>
      </c>
    </row>
    <row r="570" spans="1:12">
      <c r="A570" s="3">
        <v>2732477</v>
      </c>
      <c r="B570" s="3" t="s">
        <v>76</v>
      </c>
      <c r="C570" s="3" t="s">
        <v>171</v>
      </c>
      <c r="D570" s="3" t="s">
        <v>746</v>
      </c>
      <c r="G570" s="3" t="s">
        <v>15</v>
      </c>
      <c r="H570" s="3">
        <v>12.59</v>
      </c>
      <c r="I570" s="3">
        <v>1.25</v>
      </c>
      <c r="J570" s="4">
        <v>45237</v>
      </c>
      <c r="K570" s="3" t="str">
        <f t="shared" si="16"/>
        <v>yes</v>
      </c>
      <c r="L570" s="5">
        <f t="shared" si="17"/>
        <v>600</v>
      </c>
    </row>
    <row r="571" spans="1:12">
      <c r="A571" s="3">
        <v>2732478</v>
      </c>
      <c r="B571" s="3" t="s">
        <v>76</v>
      </c>
      <c r="C571" s="3" t="s">
        <v>171</v>
      </c>
      <c r="D571" s="3" t="s">
        <v>747</v>
      </c>
      <c r="G571" s="3" t="s">
        <v>15</v>
      </c>
      <c r="H571" s="3">
        <v>12.59</v>
      </c>
      <c r="I571" s="3">
        <v>1.25</v>
      </c>
      <c r="J571" s="4">
        <v>45237</v>
      </c>
      <c r="K571" s="3" t="str">
        <f t="shared" si="16"/>
        <v>yes</v>
      </c>
      <c r="L571" s="5">
        <f t="shared" si="17"/>
        <v>600</v>
      </c>
    </row>
    <row r="572" spans="1:12">
      <c r="A572" s="3">
        <v>2732479</v>
      </c>
      <c r="B572" s="3" t="s">
        <v>76</v>
      </c>
      <c r="C572" s="3" t="s">
        <v>602</v>
      </c>
      <c r="D572" s="3" t="s">
        <v>748</v>
      </c>
      <c r="G572" s="3" t="s">
        <v>15</v>
      </c>
      <c r="H572" s="3">
        <v>12.59</v>
      </c>
      <c r="I572" s="3">
        <v>1.25</v>
      </c>
      <c r="J572" s="4">
        <v>45237</v>
      </c>
      <c r="K572" s="3" t="str">
        <f t="shared" si="16"/>
        <v>yes</v>
      </c>
      <c r="L572" s="5">
        <f t="shared" si="17"/>
        <v>600</v>
      </c>
    </row>
    <row r="573" spans="1:12">
      <c r="A573" s="3">
        <v>2732480</v>
      </c>
      <c r="B573" s="3" t="s">
        <v>76</v>
      </c>
      <c r="C573" s="3" t="s">
        <v>602</v>
      </c>
      <c r="D573" s="3" t="s">
        <v>749</v>
      </c>
      <c r="G573" s="3" t="s">
        <v>15</v>
      </c>
      <c r="H573" s="3">
        <v>12.59</v>
      </c>
      <c r="I573" s="3">
        <v>1.25</v>
      </c>
      <c r="J573" s="4">
        <v>45237</v>
      </c>
      <c r="K573" s="3" t="str">
        <f t="shared" si="16"/>
        <v>yes</v>
      </c>
      <c r="L573" s="5">
        <f t="shared" si="17"/>
        <v>600</v>
      </c>
    </row>
    <row r="574" spans="1:12">
      <c r="A574" s="3">
        <v>2732481</v>
      </c>
      <c r="B574" s="3" t="s">
        <v>76</v>
      </c>
      <c r="C574" s="3" t="s">
        <v>602</v>
      </c>
      <c r="D574" s="3" t="s">
        <v>750</v>
      </c>
      <c r="G574" s="3" t="s">
        <v>15</v>
      </c>
      <c r="H574" s="3">
        <v>12.59</v>
      </c>
      <c r="I574" s="3">
        <v>1.25</v>
      </c>
      <c r="J574" s="4">
        <v>45237</v>
      </c>
      <c r="K574" s="3" t="str">
        <f t="shared" si="16"/>
        <v>yes</v>
      </c>
      <c r="L574" s="5">
        <f t="shared" si="17"/>
        <v>600</v>
      </c>
    </row>
    <row r="575" spans="1:12">
      <c r="A575" s="3">
        <v>2732482</v>
      </c>
      <c r="B575" s="3" t="s">
        <v>76</v>
      </c>
      <c r="C575" s="3" t="s">
        <v>602</v>
      </c>
      <c r="D575" s="3" t="s">
        <v>751</v>
      </c>
      <c r="G575" s="3" t="s">
        <v>15</v>
      </c>
      <c r="H575" s="3">
        <v>12.59</v>
      </c>
      <c r="I575" s="3">
        <v>1.25</v>
      </c>
      <c r="J575" s="4">
        <v>45237</v>
      </c>
      <c r="K575" s="3" t="str">
        <f t="shared" si="16"/>
        <v>yes</v>
      </c>
      <c r="L575" s="5">
        <f t="shared" si="17"/>
        <v>600</v>
      </c>
    </row>
    <row r="576" spans="1:12">
      <c r="A576" s="3">
        <v>2732483</v>
      </c>
      <c r="B576" s="3" t="s">
        <v>76</v>
      </c>
      <c r="C576" s="3" t="s">
        <v>602</v>
      </c>
      <c r="D576" s="3" t="s">
        <v>752</v>
      </c>
      <c r="G576" s="3" t="s">
        <v>15</v>
      </c>
      <c r="H576" s="3">
        <v>12.59</v>
      </c>
      <c r="I576" s="3">
        <v>1.25</v>
      </c>
      <c r="J576" s="4">
        <v>45237</v>
      </c>
      <c r="K576" s="3" t="str">
        <f t="shared" si="16"/>
        <v>yes</v>
      </c>
      <c r="L576" s="5">
        <f t="shared" si="17"/>
        <v>600</v>
      </c>
    </row>
    <row r="577" spans="1:12">
      <c r="A577" s="3">
        <v>2732484</v>
      </c>
      <c r="B577" s="3" t="s">
        <v>76</v>
      </c>
      <c r="C577" s="3" t="s">
        <v>602</v>
      </c>
      <c r="D577" s="3" t="s">
        <v>753</v>
      </c>
      <c r="G577" s="3" t="s">
        <v>15</v>
      </c>
      <c r="H577" s="3">
        <v>12.59</v>
      </c>
      <c r="I577" s="3">
        <v>1.25</v>
      </c>
      <c r="J577" s="4">
        <v>45237</v>
      </c>
      <c r="K577" s="3" t="str">
        <f t="shared" si="16"/>
        <v>yes</v>
      </c>
      <c r="L577" s="5">
        <f t="shared" si="17"/>
        <v>600</v>
      </c>
    </row>
    <row r="578" spans="1:12">
      <c r="A578" s="3">
        <v>2732488</v>
      </c>
      <c r="B578" s="3" t="s">
        <v>76</v>
      </c>
      <c r="C578" s="3" t="s">
        <v>99</v>
      </c>
      <c r="D578" s="3" t="s">
        <v>282</v>
      </c>
      <c r="G578" s="3" t="s">
        <v>15</v>
      </c>
      <c r="H578" s="3">
        <v>12.59</v>
      </c>
      <c r="I578" s="3">
        <v>1.25</v>
      </c>
      <c r="J578" s="4">
        <v>45237</v>
      </c>
      <c r="K578" s="3" t="str">
        <f t="shared" ref="K578:K641" si="18">IF(H578&gt;6, "yes", "no")</f>
        <v>yes</v>
      </c>
      <c r="L578" s="5">
        <f t="shared" ref="L578:L641" si="19">IF(K578="yes", IF(H578&lt;25, 600, IF(H578&lt;44, 800, IF(H578&gt;=44, 1200, "error"))), "n/a")</f>
        <v>600</v>
      </c>
    </row>
    <row r="579" spans="1:12">
      <c r="A579" s="3">
        <v>2732489</v>
      </c>
      <c r="B579" s="3" t="s">
        <v>76</v>
      </c>
      <c r="C579" s="3" t="s">
        <v>99</v>
      </c>
      <c r="D579" s="3" t="s">
        <v>754</v>
      </c>
      <c r="G579" s="3" t="s">
        <v>15</v>
      </c>
      <c r="H579" s="3">
        <v>12.59</v>
      </c>
      <c r="I579" s="3">
        <v>1.25</v>
      </c>
      <c r="J579" s="4">
        <v>45237</v>
      </c>
      <c r="K579" s="3" t="str">
        <f t="shared" si="18"/>
        <v>yes</v>
      </c>
      <c r="L579" s="5">
        <f t="shared" si="19"/>
        <v>600</v>
      </c>
    </row>
    <row r="580" spans="1:12">
      <c r="A580" s="3">
        <v>2732490</v>
      </c>
      <c r="B580" s="3" t="s">
        <v>76</v>
      </c>
      <c r="C580" s="3" t="s">
        <v>99</v>
      </c>
      <c r="D580" s="3" t="s">
        <v>755</v>
      </c>
      <c r="G580" s="3" t="s">
        <v>15</v>
      </c>
      <c r="H580" s="3">
        <v>12.59</v>
      </c>
      <c r="I580" s="3">
        <v>1.25</v>
      </c>
      <c r="J580" s="4">
        <v>45237</v>
      </c>
      <c r="K580" s="3" t="str">
        <f t="shared" si="18"/>
        <v>yes</v>
      </c>
      <c r="L580" s="5">
        <f t="shared" si="19"/>
        <v>600</v>
      </c>
    </row>
    <row r="581" spans="1:12">
      <c r="A581" s="3">
        <v>2732491</v>
      </c>
      <c r="B581" s="3" t="s">
        <v>76</v>
      </c>
      <c r="C581" s="3" t="s">
        <v>99</v>
      </c>
      <c r="D581" s="3" t="s">
        <v>756</v>
      </c>
      <c r="G581" s="3" t="s">
        <v>15</v>
      </c>
      <c r="H581" s="3">
        <v>12.59</v>
      </c>
      <c r="I581" s="3">
        <v>1.25</v>
      </c>
      <c r="J581" s="4">
        <v>45237</v>
      </c>
      <c r="K581" s="3" t="str">
        <f t="shared" si="18"/>
        <v>yes</v>
      </c>
      <c r="L581" s="5">
        <f t="shared" si="19"/>
        <v>600</v>
      </c>
    </row>
    <row r="582" spans="1:12">
      <c r="A582" s="3">
        <v>2732492</v>
      </c>
      <c r="B582" s="3" t="s">
        <v>76</v>
      </c>
      <c r="C582" s="3" t="s">
        <v>99</v>
      </c>
      <c r="D582" s="3" t="s">
        <v>757</v>
      </c>
      <c r="G582" s="3" t="s">
        <v>15</v>
      </c>
      <c r="H582" s="3">
        <v>12.59</v>
      </c>
      <c r="I582" s="3">
        <v>1.25</v>
      </c>
      <c r="J582" s="4">
        <v>45237</v>
      </c>
      <c r="K582" s="3" t="str">
        <f t="shared" si="18"/>
        <v>yes</v>
      </c>
      <c r="L582" s="5">
        <f t="shared" si="19"/>
        <v>600</v>
      </c>
    </row>
    <row r="583" spans="1:12">
      <c r="A583" s="3">
        <v>2732493</v>
      </c>
      <c r="B583" s="3" t="s">
        <v>76</v>
      </c>
      <c r="C583" s="3" t="s">
        <v>99</v>
      </c>
      <c r="D583" s="3" t="s">
        <v>758</v>
      </c>
      <c r="G583" s="3" t="s">
        <v>15</v>
      </c>
      <c r="H583" s="3">
        <v>12.59</v>
      </c>
      <c r="I583" s="3">
        <v>1.25</v>
      </c>
      <c r="J583" s="4">
        <v>45237</v>
      </c>
      <c r="K583" s="3" t="str">
        <f t="shared" si="18"/>
        <v>yes</v>
      </c>
      <c r="L583" s="5">
        <f t="shared" si="19"/>
        <v>600</v>
      </c>
    </row>
    <row r="584" spans="1:12">
      <c r="A584" s="3">
        <v>2732494</v>
      </c>
      <c r="B584" s="3" t="s">
        <v>76</v>
      </c>
      <c r="C584" s="3" t="s">
        <v>99</v>
      </c>
      <c r="D584" s="3" t="s">
        <v>759</v>
      </c>
      <c r="G584" s="3" t="s">
        <v>15</v>
      </c>
      <c r="H584" s="3">
        <v>12.59</v>
      </c>
      <c r="I584" s="3">
        <v>1.25</v>
      </c>
      <c r="J584" s="4">
        <v>45237</v>
      </c>
      <c r="K584" s="3" t="str">
        <f t="shared" si="18"/>
        <v>yes</v>
      </c>
      <c r="L584" s="5">
        <f t="shared" si="19"/>
        <v>600</v>
      </c>
    </row>
    <row r="585" spans="1:12">
      <c r="A585" s="3">
        <v>2732495</v>
      </c>
      <c r="B585" s="3" t="s">
        <v>76</v>
      </c>
      <c r="C585" s="3" t="s">
        <v>99</v>
      </c>
      <c r="D585" s="3" t="s">
        <v>760</v>
      </c>
      <c r="G585" s="3" t="s">
        <v>15</v>
      </c>
      <c r="H585" s="3">
        <v>12.59</v>
      </c>
      <c r="I585" s="3">
        <v>1.25</v>
      </c>
      <c r="J585" s="4">
        <v>45237</v>
      </c>
      <c r="K585" s="3" t="str">
        <f t="shared" si="18"/>
        <v>yes</v>
      </c>
      <c r="L585" s="5">
        <f t="shared" si="19"/>
        <v>600</v>
      </c>
    </row>
    <row r="586" spans="1:12">
      <c r="A586" s="3">
        <v>2732496</v>
      </c>
      <c r="B586" s="3" t="s">
        <v>76</v>
      </c>
      <c r="C586" s="3" t="s">
        <v>99</v>
      </c>
      <c r="D586" s="3" t="s">
        <v>761</v>
      </c>
      <c r="G586" s="3" t="s">
        <v>15</v>
      </c>
      <c r="H586" s="3">
        <v>12.59</v>
      </c>
      <c r="I586" s="3">
        <v>1.25</v>
      </c>
      <c r="J586" s="4">
        <v>45237</v>
      </c>
      <c r="K586" s="3" t="str">
        <f t="shared" si="18"/>
        <v>yes</v>
      </c>
      <c r="L586" s="5">
        <f t="shared" si="19"/>
        <v>600</v>
      </c>
    </row>
    <row r="587" spans="1:12">
      <c r="A587" s="3">
        <v>2732497</v>
      </c>
      <c r="B587" s="3" t="s">
        <v>76</v>
      </c>
      <c r="C587" s="3" t="s">
        <v>99</v>
      </c>
      <c r="D587" s="3" t="s">
        <v>762</v>
      </c>
      <c r="G587" s="3" t="s">
        <v>15</v>
      </c>
      <c r="H587" s="3">
        <v>12.59</v>
      </c>
      <c r="I587" s="3">
        <v>1.25</v>
      </c>
      <c r="J587" s="4">
        <v>45237</v>
      </c>
      <c r="K587" s="3" t="str">
        <f t="shared" si="18"/>
        <v>yes</v>
      </c>
      <c r="L587" s="5">
        <f t="shared" si="19"/>
        <v>600</v>
      </c>
    </row>
    <row r="588" spans="1:12">
      <c r="A588" s="3">
        <v>2732498</v>
      </c>
      <c r="B588" s="3" t="s">
        <v>76</v>
      </c>
      <c r="C588" s="3" t="s">
        <v>99</v>
      </c>
      <c r="D588" s="3" t="s">
        <v>763</v>
      </c>
      <c r="G588" s="3" t="s">
        <v>15</v>
      </c>
      <c r="H588" s="3">
        <v>12.59</v>
      </c>
      <c r="I588" s="3">
        <v>1.25</v>
      </c>
      <c r="J588" s="4">
        <v>45237</v>
      </c>
      <c r="K588" s="3" t="str">
        <f t="shared" si="18"/>
        <v>yes</v>
      </c>
      <c r="L588" s="5">
        <f t="shared" si="19"/>
        <v>600</v>
      </c>
    </row>
    <row r="589" spans="1:12">
      <c r="A589" s="3">
        <v>2732499</v>
      </c>
      <c r="B589" s="3" t="s">
        <v>76</v>
      </c>
      <c r="C589" s="3" t="s">
        <v>99</v>
      </c>
      <c r="D589" s="3" t="s">
        <v>764</v>
      </c>
      <c r="G589" s="3" t="s">
        <v>15</v>
      </c>
      <c r="H589" s="3">
        <v>12.59</v>
      </c>
      <c r="I589" s="3">
        <v>1.25</v>
      </c>
      <c r="J589" s="4">
        <v>45237</v>
      </c>
      <c r="K589" s="3" t="str">
        <f t="shared" si="18"/>
        <v>yes</v>
      </c>
      <c r="L589" s="5">
        <f t="shared" si="19"/>
        <v>600</v>
      </c>
    </row>
    <row r="590" spans="1:12">
      <c r="A590" s="3">
        <v>2732500</v>
      </c>
      <c r="B590" s="3" t="s">
        <v>76</v>
      </c>
      <c r="C590" s="3" t="s">
        <v>99</v>
      </c>
      <c r="D590" s="3" t="s">
        <v>765</v>
      </c>
      <c r="G590" s="3" t="s">
        <v>15</v>
      </c>
      <c r="H590" s="3">
        <v>12.59</v>
      </c>
      <c r="I590" s="3">
        <v>1.25</v>
      </c>
      <c r="J590" s="4">
        <v>45237</v>
      </c>
      <c r="K590" s="3" t="str">
        <f t="shared" si="18"/>
        <v>yes</v>
      </c>
      <c r="L590" s="5">
        <f t="shared" si="19"/>
        <v>600</v>
      </c>
    </row>
    <row r="591" spans="1:12">
      <c r="A591" s="3">
        <v>2732501</v>
      </c>
      <c r="B591" s="3" t="s">
        <v>76</v>
      </c>
      <c r="C591" s="3" t="s">
        <v>99</v>
      </c>
      <c r="D591" s="3" t="s">
        <v>766</v>
      </c>
      <c r="G591" s="3" t="s">
        <v>15</v>
      </c>
      <c r="H591" s="3">
        <v>12.59</v>
      </c>
      <c r="I591" s="3">
        <v>1.25</v>
      </c>
      <c r="J591" s="4">
        <v>45237</v>
      </c>
      <c r="K591" s="3" t="str">
        <f t="shared" si="18"/>
        <v>yes</v>
      </c>
      <c r="L591" s="5">
        <f t="shared" si="19"/>
        <v>600</v>
      </c>
    </row>
    <row r="592" spans="1:12">
      <c r="A592" s="3">
        <v>2732502</v>
      </c>
      <c r="B592" s="3" t="s">
        <v>76</v>
      </c>
      <c r="C592" s="3" t="s">
        <v>99</v>
      </c>
      <c r="D592" s="3" t="s">
        <v>767</v>
      </c>
      <c r="G592" s="3" t="s">
        <v>15</v>
      </c>
      <c r="H592" s="3">
        <v>12.59</v>
      </c>
      <c r="I592" s="3">
        <v>1.25</v>
      </c>
      <c r="J592" s="4">
        <v>45237</v>
      </c>
      <c r="K592" s="3" t="str">
        <f t="shared" si="18"/>
        <v>yes</v>
      </c>
      <c r="L592" s="5">
        <f t="shared" si="19"/>
        <v>600</v>
      </c>
    </row>
    <row r="593" spans="1:12">
      <c r="A593" s="3">
        <v>2732503</v>
      </c>
      <c r="B593" s="3" t="s">
        <v>33</v>
      </c>
      <c r="C593" s="3" t="s">
        <v>33</v>
      </c>
      <c r="D593" s="3" t="s">
        <v>768</v>
      </c>
      <c r="G593" s="3" t="s">
        <v>15</v>
      </c>
      <c r="H593" s="3">
        <v>12.59</v>
      </c>
      <c r="I593" s="3">
        <v>1.25</v>
      </c>
      <c r="J593" s="4">
        <v>45237</v>
      </c>
      <c r="K593" s="3" t="str">
        <f t="shared" si="18"/>
        <v>yes</v>
      </c>
      <c r="L593" s="5">
        <f t="shared" si="19"/>
        <v>600</v>
      </c>
    </row>
    <row r="594" spans="1:12">
      <c r="A594" s="3">
        <v>2732504</v>
      </c>
      <c r="B594" s="3" t="s">
        <v>33</v>
      </c>
      <c r="C594" s="3" t="s">
        <v>33</v>
      </c>
      <c r="D594" s="3" t="s">
        <v>769</v>
      </c>
      <c r="G594" s="3" t="s">
        <v>15</v>
      </c>
      <c r="H594" s="3">
        <v>12.59</v>
      </c>
      <c r="I594" s="3">
        <v>1.25</v>
      </c>
      <c r="J594" s="4">
        <v>45237</v>
      </c>
      <c r="K594" s="3" t="str">
        <f t="shared" si="18"/>
        <v>yes</v>
      </c>
      <c r="L594" s="5">
        <f t="shared" si="19"/>
        <v>600</v>
      </c>
    </row>
    <row r="595" spans="1:12">
      <c r="A595" s="3">
        <v>2732505</v>
      </c>
      <c r="B595" s="3" t="s">
        <v>33</v>
      </c>
      <c r="C595" s="3" t="s">
        <v>33</v>
      </c>
      <c r="D595" s="3" t="s">
        <v>770</v>
      </c>
      <c r="G595" s="3" t="s">
        <v>15</v>
      </c>
      <c r="H595" s="3">
        <v>12.59</v>
      </c>
      <c r="I595" s="3">
        <v>1.25</v>
      </c>
      <c r="J595" s="4">
        <v>45237</v>
      </c>
      <c r="K595" s="3" t="str">
        <f t="shared" si="18"/>
        <v>yes</v>
      </c>
      <c r="L595" s="5">
        <f t="shared" si="19"/>
        <v>600</v>
      </c>
    </row>
    <row r="596" spans="1:12">
      <c r="A596" s="3">
        <v>2732506</v>
      </c>
      <c r="B596" s="3" t="s">
        <v>33</v>
      </c>
      <c r="C596" s="3" t="s">
        <v>33</v>
      </c>
      <c r="D596" s="3" t="s">
        <v>771</v>
      </c>
      <c r="G596" s="3" t="s">
        <v>15</v>
      </c>
      <c r="H596" s="3">
        <v>12.59</v>
      </c>
      <c r="I596" s="3">
        <v>1.25</v>
      </c>
      <c r="J596" s="4">
        <v>45237</v>
      </c>
      <c r="K596" s="3" t="str">
        <f t="shared" si="18"/>
        <v>yes</v>
      </c>
      <c r="L596" s="5">
        <f t="shared" si="19"/>
        <v>600</v>
      </c>
    </row>
    <row r="597" spans="1:12">
      <c r="A597" s="3">
        <v>2732507</v>
      </c>
      <c r="B597" s="3" t="s">
        <v>33</v>
      </c>
      <c r="C597" s="3" t="s">
        <v>33</v>
      </c>
      <c r="D597" s="3" t="s">
        <v>772</v>
      </c>
      <c r="G597" s="3" t="s">
        <v>15</v>
      </c>
      <c r="H597" s="3">
        <v>12.59</v>
      </c>
      <c r="I597" s="3">
        <v>1.25</v>
      </c>
      <c r="J597" s="4">
        <v>45237</v>
      </c>
      <c r="K597" s="3" t="str">
        <f t="shared" si="18"/>
        <v>yes</v>
      </c>
      <c r="L597" s="5">
        <f t="shared" si="19"/>
        <v>600</v>
      </c>
    </row>
    <row r="598" spans="1:12">
      <c r="A598" s="3">
        <v>2732508</v>
      </c>
      <c r="B598" s="3" t="s">
        <v>33</v>
      </c>
      <c r="C598" s="3" t="s">
        <v>33</v>
      </c>
      <c r="D598" s="3" t="s">
        <v>773</v>
      </c>
      <c r="G598" s="3" t="s">
        <v>15</v>
      </c>
      <c r="H598" s="3">
        <v>12.59</v>
      </c>
      <c r="I598" s="3">
        <v>1.25</v>
      </c>
      <c r="J598" s="4">
        <v>45237</v>
      </c>
      <c r="K598" s="3" t="str">
        <f t="shared" si="18"/>
        <v>yes</v>
      </c>
      <c r="L598" s="5">
        <f t="shared" si="19"/>
        <v>600</v>
      </c>
    </row>
    <row r="599" spans="1:12">
      <c r="A599" s="3">
        <v>2732518</v>
      </c>
      <c r="B599" s="3" t="s">
        <v>76</v>
      </c>
      <c r="C599" s="3" t="s">
        <v>605</v>
      </c>
      <c r="D599" s="3" t="s">
        <v>774</v>
      </c>
      <c r="G599" s="3" t="s">
        <v>15</v>
      </c>
      <c r="H599" s="3">
        <v>12.59</v>
      </c>
      <c r="I599" s="3">
        <v>1.25</v>
      </c>
      <c r="J599" s="4">
        <v>45237</v>
      </c>
      <c r="K599" s="3" t="str">
        <f t="shared" si="18"/>
        <v>yes</v>
      </c>
      <c r="L599" s="5">
        <f t="shared" si="19"/>
        <v>600</v>
      </c>
    </row>
    <row r="600" spans="1:12">
      <c r="A600" s="3">
        <v>2732519</v>
      </c>
      <c r="B600" s="3" t="s">
        <v>33</v>
      </c>
      <c r="C600" s="3" t="s">
        <v>33</v>
      </c>
      <c r="D600" s="3" t="s">
        <v>775</v>
      </c>
      <c r="G600" s="3" t="s">
        <v>15</v>
      </c>
      <c r="H600" s="3">
        <v>12.59</v>
      </c>
      <c r="I600" s="3">
        <v>1.25</v>
      </c>
      <c r="J600" s="4">
        <v>45237</v>
      </c>
      <c r="K600" s="3" t="str">
        <f t="shared" si="18"/>
        <v>yes</v>
      </c>
      <c r="L600" s="5">
        <f t="shared" si="19"/>
        <v>600</v>
      </c>
    </row>
    <row r="601" spans="1:12">
      <c r="A601" s="3">
        <v>2732520</v>
      </c>
      <c r="B601" s="3" t="s">
        <v>33</v>
      </c>
      <c r="C601" s="3" t="s">
        <v>33</v>
      </c>
      <c r="D601" s="3" t="s">
        <v>776</v>
      </c>
      <c r="G601" s="3" t="s">
        <v>15</v>
      </c>
      <c r="H601" s="3">
        <v>12.59</v>
      </c>
      <c r="I601" s="3">
        <v>1.25</v>
      </c>
      <c r="J601" s="4">
        <v>45237</v>
      </c>
      <c r="K601" s="3" t="str">
        <f t="shared" si="18"/>
        <v>yes</v>
      </c>
      <c r="L601" s="5">
        <f t="shared" si="19"/>
        <v>600</v>
      </c>
    </row>
    <row r="602" spans="1:12">
      <c r="A602" s="3">
        <v>2732521</v>
      </c>
      <c r="B602" s="3" t="s">
        <v>33</v>
      </c>
      <c r="C602" s="3" t="s">
        <v>33</v>
      </c>
      <c r="D602" s="3" t="s">
        <v>777</v>
      </c>
      <c r="G602" s="3" t="s">
        <v>15</v>
      </c>
      <c r="H602" s="3">
        <v>12.59</v>
      </c>
      <c r="I602" s="3">
        <v>1.25</v>
      </c>
      <c r="J602" s="4">
        <v>45237</v>
      </c>
      <c r="K602" s="3" t="str">
        <f t="shared" si="18"/>
        <v>yes</v>
      </c>
      <c r="L602" s="5">
        <f t="shared" si="19"/>
        <v>600</v>
      </c>
    </row>
    <row r="603" spans="1:12">
      <c r="A603" s="3">
        <v>2732522</v>
      </c>
      <c r="B603" s="3" t="s">
        <v>33</v>
      </c>
      <c r="C603" s="3" t="s">
        <v>33</v>
      </c>
      <c r="D603" s="3" t="s">
        <v>778</v>
      </c>
      <c r="G603" s="3" t="s">
        <v>15</v>
      </c>
      <c r="H603" s="3">
        <v>12.59</v>
      </c>
      <c r="I603" s="3">
        <v>1.25</v>
      </c>
      <c r="J603" s="4">
        <v>45237</v>
      </c>
      <c r="K603" s="3" t="str">
        <f t="shared" si="18"/>
        <v>yes</v>
      </c>
      <c r="L603" s="5">
        <f t="shared" si="19"/>
        <v>600</v>
      </c>
    </row>
    <row r="604" spans="1:12">
      <c r="A604" s="3">
        <v>2732523</v>
      </c>
      <c r="B604" s="3" t="s">
        <v>33</v>
      </c>
      <c r="C604" s="3" t="s">
        <v>33</v>
      </c>
      <c r="D604" s="3" t="s">
        <v>779</v>
      </c>
      <c r="G604" s="3" t="s">
        <v>15</v>
      </c>
      <c r="H604" s="3">
        <v>12.59</v>
      </c>
      <c r="I604" s="3">
        <v>1.25</v>
      </c>
      <c r="J604" s="4">
        <v>45237</v>
      </c>
      <c r="K604" s="3" t="str">
        <f t="shared" si="18"/>
        <v>yes</v>
      </c>
      <c r="L604" s="5">
        <f t="shared" si="19"/>
        <v>600</v>
      </c>
    </row>
    <row r="605" spans="1:12">
      <c r="A605" s="3">
        <v>2732524</v>
      </c>
      <c r="B605" s="3" t="s">
        <v>76</v>
      </c>
      <c r="C605" s="3" t="s">
        <v>602</v>
      </c>
      <c r="D605" s="3" t="s">
        <v>780</v>
      </c>
      <c r="G605" s="3" t="s">
        <v>15</v>
      </c>
      <c r="H605" s="3">
        <v>12.59</v>
      </c>
      <c r="I605" s="3">
        <v>1.25</v>
      </c>
      <c r="J605" s="4">
        <v>45237</v>
      </c>
      <c r="K605" s="3" t="str">
        <f t="shared" si="18"/>
        <v>yes</v>
      </c>
      <c r="L605" s="5">
        <f t="shared" si="19"/>
        <v>600</v>
      </c>
    </row>
    <row r="606" spans="1:12">
      <c r="A606" s="3">
        <v>2732525</v>
      </c>
      <c r="B606" s="3" t="s">
        <v>76</v>
      </c>
      <c r="C606" s="3" t="s">
        <v>602</v>
      </c>
      <c r="D606" s="3" t="s">
        <v>781</v>
      </c>
      <c r="G606" s="3" t="s">
        <v>15</v>
      </c>
      <c r="H606" s="3">
        <v>12.59</v>
      </c>
      <c r="I606" s="3">
        <v>1.25</v>
      </c>
      <c r="J606" s="4">
        <v>45237</v>
      </c>
      <c r="K606" s="3" t="str">
        <f t="shared" si="18"/>
        <v>yes</v>
      </c>
      <c r="L606" s="5">
        <f t="shared" si="19"/>
        <v>600</v>
      </c>
    </row>
    <row r="607" spans="1:12">
      <c r="A607" s="3">
        <v>2732526</v>
      </c>
      <c r="B607" s="3" t="s">
        <v>594</v>
      </c>
      <c r="C607" s="3" t="s">
        <v>649</v>
      </c>
      <c r="D607" s="3" t="s">
        <v>782</v>
      </c>
      <c r="G607" s="3" t="s">
        <v>15</v>
      </c>
      <c r="H607" s="3">
        <v>12.59</v>
      </c>
      <c r="I607" s="3">
        <v>1.25</v>
      </c>
      <c r="J607" s="4">
        <v>45237</v>
      </c>
      <c r="K607" s="3" t="str">
        <f t="shared" si="18"/>
        <v>yes</v>
      </c>
      <c r="L607" s="5">
        <f t="shared" si="19"/>
        <v>600</v>
      </c>
    </row>
    <row r="608" spans="1:12">
      <c r="A608" s="3">
        <v>2732527</v>
      </c>
      <c r="B608" s="3" t="s">
        <v>594</v>
      </c>
      <c r="C608" s="3" t="s">
        <v>649</v>
      </c>
      <c r="D608" s="3" t="s">
        <v>783</v>
      </c>
      <c r="G608" s="3" t="s">
        <v>15</v>
      </c>
      <c r="H608" s="3">
        <v>12.59</v>
      </c>
      <c r="I608" s="3">
        <v>1.25</v>
      </c>
      <c r="J608" s="4">
        <v>45237</v>
      </c>
      <c r="K608" s="3" t="str">
        <f t="shared" si="18"/>
        <v>yes</v>
      </c>
      <c r="L608" s="5">
        <f t="shared" si="19"/>
        <v>600</v>
      </c>
    </row>
    <row r="609" spans="1:12">
      <c r="A609" s="3">
        <v>2732528</v>
      </c>
      <c r="B609" s="3" t="s">
        <v>594</v>
      </c>
      <c r="C609" s="3" t="s">
        <v>649</v>
      </c>
      <c r="D609" s="3" t="s">
        <v>784</v>
      </c>
      <c r="G609" s="3" t="s">
        <v>15</v>
      </c>
      <c r="H609" s="3">
        <v>12.59</v>
      </c>
      <c r="I609" s="3">
        <v>1.25</v>
      </c>
      <c r="J609" s="4">
        <v>45237</v>
      </c>
      <c r="K609" s="3" t="str">
        <f t="shared" si="18"/>
        <v>yes</v>
      </c>
      <c r="L609" s="5">
        <f t="shared" si="19"/>
        <v>600</v>
      </c>
    </row>
    <row r="610" spans="1:12">
      <c r="A610" s="3">
        <v>2732529</v>
      </c>
      <c r="B610" s="3" t="s">
        <v>594</v>
      </c>
      <c r="C610" s="3" t="s">
        <v>649</v>
      </c>
      <c r="D610" s="3" t="s">
        <v>785</v>
      </c>
      <c r="G610" s="3" t="s">
        <v>15</v>
      </c>
      <c r="H610" s="3">
        <v>12.59</v>
      </c>
      <c r="I610" s="3">
        <v>1.25</v>
      </c>
      <c r="J610" s="4">
        <v>45237</v>
      </c>
      <c r="K610" s="3" t="str">
        <f t="shared" si="18"/>
        <v>yes</v>
      </c>
      <c r="L610" s="5">
        <f t="shared" si="19"/>
        <v>600</v>
      </c>
    </row>
    <row r="611" spans="1:12">
      <c r="A611" s="3">
        <v>2732530</v>
      </c>
      <c r="B611" s="3" t="s">
        <v>76</v>
      </c>
      <c r="C611" s="3" t="s">
        <v>99</v>
      </c>
      <c r="D611" s="3" t="s">
        <v>786</v>
      </c>
      <c r="G611" s="3" t="s">
        <v>15</v>
      </c>
      <c r="H611" s="3">
        <v>12.59</v>
      </c>
      <c r="I611" s="3">
        <v>1.25</v>
      </c>
      <c r="J611" s="4">
        <v>45237</v>
      </c>
      <c r="K611" s="3" t="str">
        <f t="shared" si="18"/>
        <v>yes</v>
      </c>
      <c r="L611" s="5">
        <f t="shared" si="19"/>
        <v>600</v>
      </c>
    </row>
    <row r="612" spans="1:12">
      <c r="A612" s="3">
        <v>2732531</v>
      </c>
      <c r="B612" s="3" t="s">
        <v>76</v>
      </c>
      <c r="C612" s="3" t="s">
        <v>99</v>
      </c>
      <c r="D612" s="3" t="s">
        <v>787</v>
      </c>
      <c r="G612" s="3" t="s">
        <v>15</v>
      </c>
      <c r="H612" s="3">
        <v>12.59</v>
      </c>
      <c r="I612" s="3">
        <v>1.25</v>
      </c>
      <c r="J612" s="4">
        <v>45237</v>
      </c>
      <c r="K612" s="3" t="str">
        <f t="shared" si="18"/>
        <v>yes</v>
      </c>
      <c r="L612" s="5">
        <f t="shared" si="19"/>
        <v>600</v>
      </c>
    </row>
    <row r="613" spans="1:12">
      <c r="A613" s="3">
        <v>2732532</v>
      </c>
      <c r="B613" s="3" t="s">
        <v>76</v>
      </c>
      <c r="C613" s="3" t="s">
        <v>99</v>
      </c>
      <c r="D613" s="3" t="s">
        <v>788</v>
      </c>
      <c r="G613" s="3" t="s">
        <v>15</v>
      </c>
      <c r="H613" s="3">
        <v>12.59</v>
      </c>
      <c r="I613" s="3">
        <v>1.25</v>
      </c>
      <c r="J613" s="4">
        <v>45237</v>
      </c>
      <c r="K613" s="3" t="str">
        <f t="shared" si="18"/>
        <v>yes</v>
      </c>
      <c r="L613" s="5">
        <f t="shared" si="19"/>
        <v>600</v>
      </c>
    </row>
    <row r="614" spans="1:12">
      <c r="A614" s="3">
        <v>2732533</v>
      </c>
      <c r="B614" s="3" t="s">
        <v>76</v>
      </c>
      <c r="C614" s="3" t="s">
        <v>99</v>
      </c>
      <c r="D614" s="3" t="s">
        <v>789</v>
      </c>
      <c r="G614" s="3" t="s">
        <v>15</v>
      </c>
      <c r="H614" s="3">
        <v>12.59</v>
      </c>
      <c r="I614" s="3">
        <v>1.25</v>
      </c>
      <c r="J614" s="4">
        <v>45237</v>
      </c>
      <c r="K614" s="3" t="str">
        <f t="shared" si="18"/>
        <v>yes</v>
      </c>
      <c r="L614" s="5">
        <f t="shared" si="19"/>
        <v>600</v>
      </c>
    </row>
    <row r="615" spans="1:12">
      <c r="A615" s="3">
        <v>2732534</v>
      </c>
      <c r="B615" s="3" t="s">
        <v>33</v>
      </c>
      <c r="C615" s="3" t="s">
        <v>33</v>
      </c>
      <c r="D615" s="3" t="s">
        <v>790</v>
      </c>
      <c r="G615" s="3" t="s">
        <v>15</v>
      </c>
      <c r="H615" s="3">
        <v>12.59</v>
      </c>
      <c r="I615" s="3">
        <v>1.25</v>
      </c>
      <c r="J615" s="4">
        <v>45237</v>
      </c>
      <c r="K615" s="3" t="str">
        <f t="shared" si="18"/>
        <v>yes</v>
      </c>
      <c r="L615" s="5">
        <f t="shared" si="19"/>
        <v>600</v>
      </c>
    </row>
    <row r="616" spans="1:12">
      <c r="A616" s="3">
        <v>2732535</v>
      </c>
      <c r="B616" s="3" t="s">
        <v>33</v>
      </c>
      <c r="C616" s="3" t="s">
        <v>33</v>
      </c>
      <c r="D616" s="3" t="s">
        <v>791</v>
      </c>
      <c r="G616" s="3" t="s">
        <v>15</v>
      </c>
      <c r="H616" s="3">
        <v>12.59</v>
      </c>
      <c r="I616" s="3">
        <v>1.25</v>
      </c>
      <c r="J616" s="4">
        <v>45237</v>
      </c>
      <c r="K616" s="3" t="str">
        <f t="shared" si="18"/>
        <v>yes</v>
      </c>
      <c r="L616" s="5">
        <f t="shared" si="19"/>
        <v>600</v>
      </c>
    </row>
    <row r="617" spans="1:12">
      <c r="A617" s="3">
        <v>2732536</v>
      </c>
      <c r="B617" s="3" t="s">
        <v>33</v>
      </c>
      <c r="C617" s="3" t="s">
        <v>33</v>
      </c>
      <c r="D617" s="3" t="s">
        <v>792</v>
      </c>
      <c r="G617" s="3" t="s">
        <v>15</v>
      </c>
      <c r="H617" s="3">
        <v>12.59</v>
      </c>
      <c r="I617" s="3">
        <v>1.25</v>
      </c>
      <c r="J617" s="4">
        <v>45237</v>
      </c>
      <c r="K617" s="3" t="str">
        <f t="shared" si="18"/>
        <v>yes</v>
      </c>
      <c r="L617" s="5">
        <f t="shared" si="19"/>
        <v>600</v>
      </c>
    </row>
    <row r="618" spans="1:12">
      <c r="A618" s="3">
        <v>2732537</v>
      </c>
      <c r="B618" s="3" t="s">
        <v>33</v>
      </c>
      <c r="C618" s="3" t="s">
        <v>33</v>
      </c>
      <c r="D618" s="3" t="s">
        <v>793</v>
      </c>
      <c r="G618" s="3" t="s">
        <v>15</v>
      </c>
      <c r="H618" s="3">
        <v>12.59</v>
      </c>
      <c r="I618" s="3">
        <v>1.25</v>
      </c>
      <c r="J618" s="4">
        <v>45237</v>
      </c>
      <c r="K618" s="3" t="str">
        <f t="shared" si="18"/>
        <v>yes</v>
      </c>
      <c r="L618" s="5">
        <f t="shared" si="19"/>
        <v>600</v>
      </c>
    </row>
    <row r="619" spans="1:12">
      <c r="A619" s="3">
        <v>2732538</v>
      </c>
      <c r="B619" s="3" t="s">
        <v>33</v>
      </c>
      <c r="C619" s="3" t="s">
        <v>33</v>
      </c>
      <c r="D619" s="3" t="s">
        <v>794</v>
      </c>
      <c r="G619" s="3" t="s">
        <v>15</v>
      </c>
      <c r="H619" s="3">
        <v>12.59</v>
      </c>
      <c r="I619" s="3">
        <v>1.25</v>
      </c>
      <c r="J619" s="4">
        <v>45237</v>
      </c>
      <c r="K619" s="3" t="str">
        <f t="shared" si="18"/>
        <v>yes</v>
      </c>
      <c r="L619" s="5">
        <f t="shared" si="19"/>
        <v>600</v>
      </c>
    </row>
    <row r="620" spans="1:12">
      <c r="A620" s="3">
        <v>2732539</v>
      </c>
      <c r="B620" s="3" t="s">
        <v>33</v>
      </c>
      <c r="C620" s="3" t="s">
        <v>33</v>
      </c>
      <c r="D620" s="3" t="s">
        <v>795</v>
      </c>
      <c r="G620" s="3" t="s">
        <v>15</v>
      </c>
      <c r="H620" s="3">
        <v>12.59</v>
      </c>
      <c r="I620" s="3">
        <v>1.25</v>
      </c>
      <c r="J620" s="4">
        <v>45237</v>
      </c>
      <c r="K620" s="3" t="str">
        <f t="shared" si="18"/>
        <v>yes</v>
      </c>
      <c r="L620" s="5">
        <f t="shared" si="19"/>
        <v>600</v>
      </c>
    </row>
    <row r="621" spans="1:12">
      <c r="A621" s="3">
        <v>2732540</v>
      </c>
      <c r="B621" s="3" t="s">
        <v>33</v>
      </c>
      <c r="C621" s="3" t="s">
        <v>33</v>
      </c>
      <c r="D621" s="3" t="s">
        <v>796</v>
      </c>
      <c r="G621" s="3" t="s">
        <v>15</v>
      </c>
      <c r="H621" s="3">
        <v>12.59</v>
      </c>
      <c r="I621" s="3">
        <v>1.25</v>
      </c>
      <c r="J621" s="4">
        <v>45237</v>
      </c>
      <c r="K621" s="3" t="str">
        <f t="shared" si="18"/>
        <v>yes</v>
      </c>
      <c r="L621" s="5">
        <f t="shared" si="19"/>
        <v>600</v>
      </c>
    </row>
    <row r="622" spans="1:12">
      <c r="A622" s="3">
        <v>2732541</v>
      </c>
      <c r="B622" s="3" t="s">
        <v>33</v>
      </c>
      <c r="C622" s="3" t="s">
        <v>33</v>
      </c>
      <c r="D622" s="3" t="s">
        <v>797</v>
      </c>
      <c r="G622" s="3" t="s">
        <v>15</v>
      </c>
      <c r="H622" s="3">
        <v>12.59</v>
      </c>
      <c r="I622" s="3">
        <v>1.25</v>
      </c>
      <c r="J622" s="4">
        <v>45237</v>
      </c>
      <c r="K622" s="3" t="str">
        <f t="shared" si="18"/>
        <v>yes</v>
      </c>
      <c r="L622" s="5">
        <f t="shared" si="19"/>
        <v>600</v>
      </c>
    </row>
    <row r="623" spans="1:12">
      <c r="A623" s="3">
        <v>2732542</v>
      </c>
      <c r="B623" s="3" t="s">
        <v>76</v>
      </c>
      <c r="C623" s="3" t="s">
        <v>605</v>
      </c>
      <c r="D623" s="3" t="s">
        <v>798</v>
      </c>
      <c r="G623" s="3" t="s">
        <v>15</v>
      </c>
      <c r="H623" s="3">
        <v>12.59</v>
      </c>
      <c r="I623" s="3">
        <v>1.25</v>
      </c>
      <c r="J623" s="4">
        <v>45237</v>
      </c>
      <c r="K623" s="3" t="str">
        <f t="shared" si="18"/>
        <v>yes</v>
      </c>
      <c r="L623" s="5">
        <f t="shared" si="19"/>
        <v>600</v>
      </c>
    </row>
    <row r="624" spans="1:12">
      <c r="A624" s="3">
        <v>2732543</v>
      </c>
      <c r="B624" s="3" t="s">
        <v>76</v>
      </c>
      <c r="C624" s="3" t="s">
        <v>515</v>
      </c>
      <c r="D624" s="3" t="s">
        <v>523</v>
      </c>
      <c r="E624" s="7" t="s">
        <v>524</v>
      </c>
      <c r="G624" s="3" t="s">
        <v>80</v>
      </c>
      <c r="H624" s="3">
        <v>19.12</v>
      </c>
      <c r="I624" s="3">
        <v>1.57</v>
      </c>
      <c r="J624" s="4">
        <v>45156</v>
      </c>
      <c r="K624" s="3" t="str">
        <f t="shared" si="18"/>
        <v>yes</v>
      </c>
      <c r="L624" s="5">
        <f t="shared" si="19"/>
        <v>600</v>
      </c>
    </row>
    <row r="625" spans="1:12">
      <c r="A625" s="3">
        <v>2732544</v>
      </c>
      <c r="B625" s="3" t="s">
        <v>76</v>
      </c>
      <c r="C625" s="3" t="s">
        <v>518</v>
      </c>
      <c r="D625" s="3" t="s">
        <v>799</v>
      </c>
      <c r="E625" s="7" t="s">
        <v>800</v>
      </c>
      <c r="G625" s="3" t="s">
        <v>80</v>
      </c>
      <c r="H625" s="3">
        <v>19.12</v>
      </c>
      <c r="I625" s="3">
        <v>1.57</v>
      </c>
      <c r="J625" s="4">
        <v>45156</v>
      </c>
      <c r="K625" s="3" t="str">
        <f t="shared" si="18"/>
        <v>yes</v>
      </c>
      <c r="L625" s="5">
        <f t="shared" si="19"/>
        <v>600</v>
      </c>
    </row>
    <row r="626" spans="1:12">
      <c r="A626" s="3">
        <v>2732545</v>
      </c>
      <c r="B626" s="3" t="s">
        <v>33</v>
      </c>
      <c r="C626" s="3" t="s">
        <v>591</v>
      </c>
      <c r="D626" s="3" t="s">
        <v>801</v>
      </c>
      <c r="E626" s="7" t="s">
        <v>802</v>
      </c>
      <c r="G626" s="3" t="s">
        <v>80</v>
      </c>
      <c r="H626" s="3">
        <v>19.12</v>
      </c>
      <c r="I626" s="3">
        <v>1.57</v>
      </c>
      <c r="J626" s="4">
        <v>45156</v>
      </c>
      <c r="K626" s="3" t="str">
        <f t="shared" si="18"/>
        <v>yes</v>
      </c>
      <c r="L626" s="5">
        <f t="shared" si="19"/>
        <v>600</v>
      </c>
    </row>
    <row r="627" spans="1:12">
      <c r="A627" s="3">
        <v>2732547</v>
      </c>
      <c r="B627" s="3" t="s">
        <v>76</v>
      </c>
      <c r="C627" s="3" t="s">
        <v>599</v>
      </c>
      <c r="D627" s="3" t="s">
        <v>803</v>
      </c>
      <c r="E627" s="7" t="s">
        <v>804</v>
      </c>
      <c r="G627" s="3" t="s">
        <v>80</v>
      </c>
      <c r="H627" s="3">
        <v>19.12</v>
      </c>
      <c r="I627" s="3">
        <v>1.57</v>
      </c>
      <c r="J627" s="4">
        <v>45156</v>
      </c>
      <c r="K627" s="3" t="str">
        <f t="shared" si="18"/>
        <v>yes</v>
      </c>
      <c r="L627" s="5">
        <f t="shared" si="19"/>
        <v>600</v>
      </c>
    </row>
    <row r="628" spans="1:12">
      <c r="A628" s="3">
        <v>2732548</v>
      </c>
      <c r="B628" s="3" t="s">
        <v>76</v>
      </c>
      <c r="C628" s="3" t="s">
        <v>602</v>
      </c>
      <c r="D628" s="3" t="s">
        <v>805</v>
      </c>
      <c r="E628" s="7" t="s">
        <v>806</v>
      </c>
      <c r="G628" s="3" t="s">
        <v>80</v>
      </c>
      <c r="H628" s="3">
        <v>19.12</v>
      </c>
      <c r="I628" s="3">
        <v>1.57</v>
      </c>
      <c r="J628" s="4">
        <v>45156</v>
      </c>
      <c r="K628" s="3" t="str">
        <f t="shared" si="18"/>
        <v>yes</v>
      </c>
      <c r="L628" s="5">
        <f t="shared" si="19"/>
        <v>600</v>
      </c>
    </row>
    <row r="629" spans="1:12">
      <c r="A629" s="3">
        <v>2732549</v>
      </c>
      <c r="B629" s="3" t="s">
        <v>76</v>
      </c>
      <c r="C629" s="3" t="s">
        <v>605</v>
      </c>
      <c r="D629" s="3" t="s">
        <v>807</v>
      </c>
      <c r="E629" s="7" t="s">
        <v>808</v>
      </c>
      <c r="G629" s="3" t="s">
        <v>80</v>
      </c>
      <c r="H629" s="3">
        <v>19.12</v>
      </c>
      <c r="I629" s="3">
        <v>1.57</v>
      </c>
      <c r="J629" s="4">
        <v>45156</v>
      </c>
      <c r="K629" s="3" t="str">
        <f t="shared" si="18"/>
        <v>yes</v>
      </c>
      <c r="L629" s="5">
        <f t="shared" si="19"/>
        <v>600</v>
      </c>
    </row>
    <row r="630" spans="1:12">
      <c r="A630" s="3">
        <v>2732685</v>
      </c>
      <c r="B630" s="3" t="s">
        <v>76</v>
      </c>
      <c r="C630" s="3" t="s">
        <v>77</v>
      </c>
      <c r="D630" s="3" t="s">
        <v>809</v>
      </c>
      <c r="G630" s="3" t="s">
        <v>15</v>
      </c>
      <c r="H630" s="3">
        <v>12.59</v>
      </c>
      <c r="I630" s="3">
        <v>1.25</v>
      </c>
      <c r="J630" s="4">
        <v>44011</v>
      </c>
      <c r="K630" s="3" t="str">
        <f t="shared" si="18"/>
        <v>yes</v>
      </c>
      <c r="L630" s="5">
        <f t="shared" si="19"/>
        <v>600</v>
      </c>
    </row>
    <row r="631" spans="1:12">
      <c r="A631" s="3">
        <v>2732686</v>
      </c>
      <c r="B631" s="3" t="s">
        <v>76</v>
      </c>
      <c r="C631" s="3" t="s">
        <v>77</v>
      </c>
      <c r="D631" s="3" t="s">
        <v>810</v>
      </c>
      <c r="G631" s="3" t="s">
        <v>15</v>
      </c>
      <c r="H631" s="3">
        <v>12.59</v>
      </c>
      <c r="I631" s="3">
        <v>1.25</v>
      </c>
      <c r="J631" s="4">
        <v>44011</v>
      </c>
      <c r="K631" s="3" t="str">
        <f t="shared" si="18"/>
        <v>yes</v>
      </c>
      <c r="L631" s="5">
        <f t="shared" si="19"/>
        <v>600</v>
      </c>
    </row>
    <row r="632" spans="1:12">
      <c r="A632" s="3">
        <v>2732687</v>
      </c>
      <c r="B632" s="3" t="s">
        <v>76</v>
      </c>
      <c r="C632" s="3" t="s">
        <v>77</v>
      </c>
      <c r="D632" s="3" t="s">
        <v>811</v>
      </c>
      <c r="G632" s="3" t="s">
        <v>15</v>
      </c>
      <c r="H632" s="3">
        <v>12.59</v>
      </c>
      <c r="I632" s="3">
        <v>1.25</v>
      </c>
      <c r="J632" s="4">
        <v>44011</v>
      </c>
      <c r="K632" s="3" t="str">
        <f t="shared" si="18"/>
        <v>yes</v>
      </c>
      <c r="L632" s="5">
        <f t="shared" si="19"/>
        <v>600</v>
      </c>
    </row>
    <row r="633" spans="1:12">
      <c r="A633" s="3">
        <v>2732688</v>
      </c>
      <c r="B633" s="3" t="s">
        <v>76</v>
      </c>
      <c r="C633" s="3" t="s">
        <v>99</v>
      </c>
      <c r="D633" s="3" t="s">
        <v>812</v>
      </c>
      <c r="G633" s="3" t="s">
        <v>15</v>
      </c>
      <c r="H633" s="3">
        <v>12.59</v>
      </c>
      <c r="I633" s="3">
        <v>1.25</v>
      </c>
      <c r="J633" s="4">
        <v>44011</v>
      </c>
      <c r="K633" s="3" t="str">
        <f t="shared" si="18"/>
        <v>yes</v>
      </c>
      <c r="L633" s="5">
        <f t="shared" si="19"/>
        <v>600</v>
      </c>
    </row>
    <row r="634" spans="1:12">
      <c r="A634" s="3">
        <v>2732693</v>
      </c>
      <c r="B634" s="3" t="s">
        <v>76</v>
      </c>
      <c r="C634" s="3" t="s">
        <v>77</v>
      </c>
      <c r="D634" s="3" t="s">
        <v>813</v>
      </c>
      <c r="G634" s="3" t="s">
        <v>15</v>
      </c>
      <c r="H634" s="3">
        <v>12.59</v>
      </c>
      <c r="I634" s="3">
        <v>1.25</v>
      </c>
      <c r="J634" s="4">
        <v>44011</v>
      </c>
      <c r="K634" s="3" t="str">
        <f t="shared" si="18"/>
        <v>yes</v>
      </c>
      <c r="L634" s="5">
        <f t="shared" si="19"/>
        <v>600</v>
      </c>
    </row>
    <row r="635" spans="1:12">
      <c r="A635" s="3">
        <v>2732694</v>
      </c>
      <c r="B635" s="3" t="s">
        <v>76</v>
      </c>
      <c r="C635" s="3" t="s">
        <v>77</v>
      </c>
      <c r="D635" s="3" t="s">
        <v>814</v>
      </c>
      <c r="G635" s="3" t="s">
        <v>15</v>
      </c>
      <c r="H635" s="3">
        <v>12.59</v>
      </c>
      <c r="I635" s="3">
        <v>1.25</v>
      </c>
      <c r="J635" s="4">
        <v>44011</v>
      </c>
      <c r="K635" s="3" t="str">
        <f t="shared" si="18"/>
        <v>yes</v>
      </c>
      <c r="L635" s="5">
        <f t="shared" si="19"/>
        <v>600</v>
      </c>
    </row>
    <row r="636" spans="1:12">
      <c r="A636" s="3">
        <v>2732695</v>
      </c>
      <c r="B636" s="3" t="s">
        <v>76</v>
      </c>
      <c r="C636" s="3" t="s">
        <v>77</v>
      </c>
      <c r="D636" s="3" t="s">
        <v>815</v>
      </c>
      <c r="G636" s="3" t="s">
        <v>15</v>
      </c>
      <c r="H636" s="3">
        <v>12.59</v>
      </c>
      <c r="I636" s="3">
        <v>1.25</v>
      </c>
      <c r="J636" s="4">
        <v>44011</v>
      </c>
      <c r="K636" s="3" t="str">
        <f t="shared" si="18"/>
        <v>yes</v>
      </c>
      <c r="L636" s="5">
        <f t="shared" si="19"/>
        <v>600</v>
      </c>
    </row>
    <row r="637" spans="1:12">
      <c r="A637" s="3">
        <v>2732696</v>
      </c>
      <c r="B637" s="3" t="s">
        <v>76</v>
      </c>
      <c r="C637" s="3" t="s">
        <v>77</v>
      </c>
      <c r="D637" s="3" t="s">
        <v>816</v>
      </c>
      <c r="G637" s="3" t="s">
        <v>15</v>
      </c>
      <c r="H637" s="3">
        <v>12.59</v>
      </c>
      <c r="I637" s="3">
        <v>1.25</v>
      </c>
      <c r="J637" s="4">
        <v>44011</v>
      </c>
      <c r="K637" s="3" t="str">
        <f t="shared" si="18"/>
        <v>yes</v>
      </c>
      <c r="L637" s="5">
        <f t="shared" si="19"/>
        <v>600</v>
      </c>
    </row>
    <row r="638" spans="1:12">
      <c r="A638" s="3">
        <v>2732697</v>
      </c>
      <c r="B638" s="3" t="s">
        <v>76</v>
      </c>
      <c r="C638" s="3" t="s">
        <v>77</v>
      </c>
      <c r="D638" s="3" t="s">
        <v>817</v>
      </c>
      <c r="G638" s="3" t="s">
        <v>15</v>
      </c>
      <c r="H638" s="3">
        <v>12.59</v>
      </c>
      <c r="I638" s="3">
        <v>1.25</v>
      </c>
      <c r="J638" s="4">
        <v>44011</v>
      </c>
      <c r="K638" s="3" t="str">
        <f t="shared" si="18"/>
        <v>yes</v>
      </c>
      <c r="L638" s="5">
        <f t="shared" si="19"/>
        <v>600</v>
      </c>
    </row>
    <row r="639" spans="1:12">
      <c r="A639" s="3">
        <v>2732698</v>
      </c>
      <c r="B639" s="3" t="s">
        <v>76</v>
      </c>
      <c r="C639" s="3" t="s">
        <v>77</v>
      </c>
      <c r="D639" s="3" t="s">
        <v>818</v>
      </c>
      <c r="G639" s="3" t="s">
        <v>15</v>
      </c>
      <c r="H639" s="3">
        <v>12.59</v>
      </c>
      <c r="I639" s="3">
        <v>1.25</v>
      </c>
      <c r="J639" s="4">
        <v>44011</v>
      </c>
      <c r="K639" s="3" t="str">
        <f t="shared" si="18"/>
        <v>yes</v>
      </c>
      <c r="L639" s="5">
        <f t="shared" si="19"/>
        <v>600</v>
      </c>
    </row>
    <row r="640" spans="1:12">
      <c r="A640" s="3">
        <v>2732699</v>
      </c>
      <c r="B640" s="3" t="s">
        <v>76</v>
      </c>
      <c r="C640" s="3" t="s">
        <v>77</v>
      </c>
      <c r="D640" s="3" t="s">
        <v>819</v>
      </c>
      <c r="G640" s="3" t="s">
        <v>15</v>
      </c>
      <c r="H640" s="3">
        <v>12.59</v>
      </c>
      <c r="I640" s="3">
        <v>1.25</v>
      </c>
      <c r="J640" s="4">
        <v>44011</v>
      </c>
      <c r="K640" s="3" t="str">
        <f t="shared" si="18"/>
        <v>yes</v>
      </c>
      <c r="L640" s="5">
        <f t="shared" si="19"/>
        <v>600</v>
      </c>
    </row>
    <row r="641" spans="1:12">
      <c r="A641" s="3">
        <v>2732700</v>
      </c>
      <c r="B641" s="3" t="s">
        <v>76</v>
      </c>
      <c r="C641" s="3" t="s">
        <v>77</v>
      </c>
      <c r="D641" s="3" t="s">
        <v>820</v>
      </c>
      <c r="G641" s="3" t="s">
        <v>15</v>
      </c>
      <c r="H641" s="3">
        <v>12.59</v>
      </c>
      <c r="I641" s="3">
        <v>1.25</v>
      </c>
      <c r="J641" s="4">
        <v>44011</v>
      </c>
      <c r="K641" s="3" t="str">
        <f t="shared" si="18"/>
        <v>yes</v>
      </c>
      <c r="L641" s="5">
        <f t="shared" si="19"/>
        <v>600</v>
      </c>
    </row>
    <row r="642" spans="1:12">
      <c r="A642" s="3">
        <v>2732701</v>
      </c>
      <c r="B642" s="3" t="s">
        <v>76</v>
      </c>
      <c r="C642" s="3" t="s">
        <v>77</v>
      </c>
      <c r="D642" s="3" t="s">
        <v>821</v>
      </c>
      <c r="G642" s="3" t="s">
        <v>15</v>
      </c>
      <c r="H642" s="3">
        <v>12.59</v>
      </c>
      <c r="I642" s="3">
        <v>1.25</v>
      </c>
      <c r="J642" s="4">
        <v>44011</v>
      </c>
      <c r="K642" s="3" t="str">
        <f t="shared" ref="K642:K705" si="20">IF(H642&gt;6, "yes", "no")</f>
        <v>yes</v>
      </c>
      <c r="L642" s="5">
        <f t="shared" ref="L642:L705" si="21">IF(K642="yes", IF(H642&lt;25, 600, IF(H642&lt;44, 800, IF(H642&gt;=44, 1200, "error"))), "n/a")</f>
        <v>600</v>
      </c>
    </row>
    <row r="643" spans="1:12">
      <c r="A643" s="3">
        <v>2732702</v>
      </c>
      <c r="B643" s="3" t="s">
        <v>76</v>
      </c>
      <c r="C643" s="3" t="s">
        <v>77</v>
      </c>
      <c r="D643" s="3" t="s">
        <v>822</v>
      </c>
      <c r="G643" s="3" t="s">
        <v>15</v>
      </c>
      <c r="H643" s="3">
        <v>12.59</v>
      </c>
      <c r="I643" s="3">
        <v>1.25</v>
      </c>
      <c r="J643" s="4">
        <v>44011</v>
      </c>
      <c r="K643" s="3" t="str">
        <f t="shared" si="20"/>
        <v>yes</v>
      </c>
      <c r="L643" s="5">
        <f t="shared" si="21"/>
        <v>600</v>
      </c>
    </row>
    <row r="644" spans="1:12">
      <c r="A644" s="3">
        <v>2732703</v>
      </c>
      <c r="B644" s="3" t="s">
        <v>76</v>
      </c>
      <c r="C644" s="3" t="s">
        <v>77</v>
      </c>
      <c r="D644" s="3" t="s">
        <v>823</v>
      </c>
      <c r="G644" s="3" t="s">
        <v>15</v>
      </c>
      <c r="H644" s="3">
        <v>12.59</v>
      </c>
      <c r="I644" s="3">
        <v>1.25</v>
      </c>
      <c r="J644" s="4">
        <v>44011</v>
      </c>
      <c r="K644" s="3" t="str">
        <f t="shared" si="20"/>
        <v>yes</v>
      </c>
      <c r="L644" s="5">
        <f t="shared" si="21"/>
        <v>600</v>
      </c>
    </row>
    <row r="645" spans="1:12">
      <c r="A645" s="3">
        <v>2732704</v>
      </c>
      <c r="B645" s="3" t="s">
        <v>76</v>
      </c>
      <c r="C645" s="3" t="s">
        <v>77</v>
      </c>
      <c r="D645" s="3" t="s">
        <v>824</v>
      </c>
      <c r="G645" s="3" t="s">
        <v>15</v>
      </c>
      <c r="H645" s="3">
        <v>12.59</v>
      </c>
      <c r="I645" s="3">
        <v>1.25</v>
      </c>
      <c r="J645" s="4">
        <v>44011</v>
      </c>
      <c r="K645" s="3" t="str">
        <f t="shared" si="20"/>
        <v>yes</v>
      </c>
      <c r="L645" s="5">
        <f t="shared" si="21"/>
        <v>600</v>
      </c>
    </row>
    <row r="646" spans="1:12">
      <c r="A646" s="3">
        <v>2732705</v>
      </c>
      <c r="B646" s="3" t="s">
        <v>76</v>
      </c>
      <c r="C646" s="3" t="s">
        <v>77</v>
      </c>
      <c r="D646" s="3" t="s">
        <v>825</v>
      </c>
      <c r="G646" s="3" t="s">
        <v>15</v>
      </c>
      <c r="H646" s="3">
        <v>12.59</v>
      </c>
      <c r="I646" s="3">
        <v>1.25</v>
      </c>
      <c r="J646" s="4">
        <v>44011</v>
      </c>
      <c r="K646" s="3" t="str">
        <f t="shared" si="20"/>
        <v>yes</v>
      </c>
      <c r="L646" s="5">
        <f t="shared" si="21"/>
        <v>600</v>
      </c>
    </row>
    <row r="647" spans="1:12">
      <c r="A647" s="3">
        <v>2732706</v>
      </c>
      <c r="B647" s="3" t="s">
        <v>76</v>
      </c>
      <c r="C647" s="3" t="s">
        <v>77</v>
      </c>
      <c r="D647" s="3" t="s">
        <v>826</v>
      </c>
      <c r="G647" s="3" t="s">
        <v>15</v>
      </c>
      <c r="H647" s="3">
        <v>12.59</v>
      </c>
      <c r="I647" s="3">
        <v>1.25</v>
      </c>
      <c r="J647" s="4">
        <v>44011</v>
      </c>
      <c r="K647" s="3" t="str">
        <f t="shared" si="20"/>
        <v>yes</v>
      </c>
      <c r="L647" s="5">
        <f t="shared" si="21"/>
        <v>600</v>
      </c>
    </row>
    <row r="648" spans="1:12">
      <c r="A648" s="3">
        <v>2732707</v>
      </c>
      <c r="B648" s="3" t="s">
        <v>76</v>
      </c>
      <c r="C648" s="3" t="s">
        <v>77</v>
      </c>
      <c r="D648" s="3" t="s">
        <v>827</v>
      </c>
      <c r="G648" s="3" t="s">
        <v>15</v>
      </c>
      <c r="H648" s="3">
        <v>12.59</v>
      </c>
      <c r="I648" s="3">
        <v>1.25</v>
      </c>
      <c r="J648" s="4">
        <v>44011</v>
      </c>
      <c r="K648" s="3" t="str">
        <f t="shared" si="20"/>
        <v>yes</v>
      </c>
      <c r="L648" s="5">
        <f t="shared" si="21"/>
        <v>600</v>
      </c>
    </row>
    <row r="649" spans="1:12">
      <c r="A649" s="11">
        <v>2835890</v>
      </c>
      <c r="B649" s="11" t="s">
        <v>109</v>
      </c>
      <c r="C649" s="11" t="s">
        <v>828</v>
      </c>
      <c r="D649" s="11" t="s">
        <v>829</v>
      </c>
      <c r="E649" s="20"/>
      <c r="F649" s="11"/>
      <c r="G649" s="11" t="s">
        <v>20</v>
      </c>
      <c r="H649" s="11">
        <v>53.85</v>
      </c>
      <c r="I649" s="11">
        <v>3.87</v>
      </c>
      <c r="J649" s="10">
        <v>43676</v>
      </c>
      <c r="K649" s="11" t="str">
        <f t="shared" si="20"/>
        <v>yes</v>
      </c>
      <c r="L649" s="12">
        <f t="shared" si="21"/>
        <v>1200</v>
      </c>
    </row>
    <row r="650" spans="1:12">
      <c r="A650" s="11">
        <v>2835894</v>
      </c>
      <c r="B650" s="11" t="s">
        <v>109</v>
      </c>
      <c r="C650" s="11" t="s">
        <v>828</v>
      </c>
      <c r="D650" s="11" t="s">
        <v>830</v>
      </c>
      <c r="E650" s="20"/>
      <c r="F650" s="11"/>
      <c r="G650" s="11" t="s">
        <v>20</v>
      </c>
      <c r="H650" s="11">
        <v>42.8</v>
      </c>
      <c r="I650" s="11">
        <v>3.69</v>
      </c>
      <c r="J650" s="10">
        <v>43676</v>
      </c>
      <c r="K650" s="11" t="str">
        <f t="shared" si="20"/>
        <v>yes</v>
      </c>
      <c r="L650" s="12">
        <f t="shared" si="21"/>
        <v>800</v>
      </c>
    </row>
    <row r="651" spans="1:12">
      <c r="A651" s="11">
        <v>2835902</v>
      </c>
      <c r="B651" s="11" t="s">
        <v>109</v>
      </c>
      <c r="C651" s="11" t="s">
        <v>828</v>
      </c>
      <c r="D651" s="11" t="s">
        <v>831</v>
      </c>
      <c r="E651" s="20"/>
      <c r="F651" s="11"/>
      <c r="G651" s="11" t="s">
        <v>20</v>
      </c>
      <c r="H651" s="11">
        <v>23.9</v>
      </c>
      <c r="I651" s="11">
        <v>3.01</v>
      </c>
      <c r="J651" s="10">
        <v>43671</v>
      </c>
      <c r="K651" s="11" t="str">
        <f t="shared" si="20"/>
        <v>yes</v>
      </c>
      <c r="L651" s="12">
        <f t="shared" si="21"/>
        <v>600</v>
      </c>
    </row>
    <row r="652" spans="1:12">
      <c r="A652" s="11">
        <v>2835909</v>
      </c>
      <c r="B652" s="11" t="s">
        <v>109</v>
      </c>
      <c r="C652" s="11" t="s">
        <v>828</v>
      </c>
      <c r="D652" s="11" t="s">
        <v>832</v>
      </c>
      <c r="E652" s="20"/>
      <c r="F652" s="11"/>
      <c r="G652" s="11" t="s">
        <v>20</v>
      </c>
      <c r="H652" s="11">
        <v>18.899999999999999</v>
      </c>
      <c r="I652" s="11">
        <v>3.04</v>
      </c>
      <c r="J652" s="10">
        <v>43670</v>
      </c>
      <c r="K652" s="11" t="str">
        <f t="shared" si="20"/>
        <v>yes</v>
      </c>
      <c r="L652" s="12">
        <f t="shared" si="21"/>
        <v>600</v>
      </c>
    </row>
    <row r="653" spans="1:12">
      <c r="A653" s="3">
        <v>3354308</v>
      </c>
      <c r="B653" s="3" t="s">
        <v>76</v>
      </c>
      <c r="C653" s="3" t="s">
        <v>833</v>
      </c>
      <c r="D653" s="3" t="s">
        <v>834</v>
      </c>
      <c r="E653" s="7" t="s">
        <v>835</v>
      </c>
      <c r="G653" s="3" t="s">
        <v>80</v>
      </c>
      <c r="H653" s="3">
        <v>45.26</v>
      </c>
      <c r="I653" s="3">
        <v>2.48</v>
      </c>
      <c r="J653" s="4">
        <v>45280</v>
      </c>
      <c r="K653" s="3" t="str">
        <f t="shared" si="20"/>
        <v>yes</v>
      </c>
      <c r="L653" s="5">
        <f t="shared" si="21"/>
        <v>1200</v>
      </c>
    </row>
    <row r="654" spans="1:12">
      <c r="A654" s="3">
        <v>3354309</v>
      </c>
      <c r="B654" s="3" t="s">
        <v>76</v>
      </c>
      <c r="C654" s="3" t="s">
        <v>833</v>
      </c>
      <c r="D654" s="3" t="s">
        <v>836</v>
      </c>
      <c r="E654" s="7" t="s">
        <v>837</v>
      </c>
      <c r="G654" s="3" t="s">
        <v>80</v>
      </c>
      <c r="H654" s="3">
        <v>45.26</v>
      </c>
      <c r="I654" s="3">
        <v>2.48</v>
      </c>
      <c r="J654" s="4">
        <v>45280</v>
      </c>
      <c r="K654" s="3" t="str">
        <f t="shared" si="20"/>
        <v>yes</v>
      </c>
      <c r="L654" s="5">
        <f t="shared" si="21"/>
        <v>1200</v>
      </c>
    </row>
    <row r="655" spans="1:12">
      <c r="A655" s="3">
        <v>3354315</v>
      </c>
      <c r="B655" s="3" t="s">
        <v>76</v>
      </c>
      <c r="C655" s="3" t="s">
        <v>833</v>
      </c>
      <c r="D655" s="3" t="s">
        <v>838</v>
      </c>
      <c r="E655" s="7" t="s">
        <v>839</v>
      </c>
      <c r="G655" s="3" t="s">
        <v>80</v>
      </c>
      <c r="H655" s="3">
        <v>9.3800000000000008</v>
      </c>
      <c r="I655" s="3">
        <v>2.42</v>
      </c>
      <c r="J655" s="4">
        <v>45280</v>
      </c>
      <c r="K655" s="3" t="str">
        <f t="shared" si="20"/>
        <v>yes</v>
      </c>
      <c r="L655" s="5">
        <f t="shared" si="21"/>
        <v>600</v>
      </c>
    </row>
    <row r="656" spans="1:12">
      <c r="A656" s="3">
        <v>3354316</v>
      </c>
      <c r="B656" s="3" t="s">
        <v>76</v>
      </c>
      <c r="C656" s="3" t="s">
        <v>833</v>
      </c>
      <c r="D656" s="3" t="s">
        <v>840</v>
      </c>
      <c r="E656" s="7" t="s">
        <v>841</v>
      </c>
      <c r="G656" s="3" t="s">
        <v>80</v>
      </c>
      <c r="H656" s="3">
        <v>9.3800000000000008</v>
      </c>
      <c r="I656" s="3">
        <v>2.42</v>
      </c>
      <c r="J656" s="4">
        <v>45280</v>
      </c>
      <c r="K656" s="3" t="str">
        <f t="shared" si="20"/>
        <v>yes</v>
      </c>
      <c r="L656" s="5">
        <f t="shared" si="21"/>
        <v>600</v>
      </c>
    </row>
    <row r="657" spans="1:12">
      <c r="A657" s="3">
        <v>3354333</v>
      </c>
      <c r="B657" s="3" t="s">
        <v>76</v>
      </c>
      <c r="C657" s="3" t="s">
        <v>605</v>
      </c>
      <c r="D657" s="3" t="s">
        <v>842</v>
      </c>
      <c r="E657" s="7" t="s">
        <v>843</v>
      </c>
      <c r="G657" s="3" t="s">
        <v>80</v>
      </c>
      <c r="H657" s="3">
        <v>65.84</v>
      </c>
      <c r="I657" s="3">
        <v>3.71</v>
      </c>
      <c r="J657" s="4">
        <v>45286</v>
      </c>
      <c r="K657" s="3" t="str">
        <f t="shared" si="20"/>
        <v>yes</v>
      </c>
      <c r="L657" s="5">
        <f t="shared" si="21"/>
        <v>1200</v>
      </c>
    </row>
    <row r="658" spans="1:12">
      <c r="A658" s="3">
        <v>3354334</v>
      </c>
      <c r="B658" s="3" t="s">
        <v>76</v>
      </c>
      <c r="C658" s="3" t="s">
        <v>605</v>
      </c>
      <c r="D658" s="3" t="s">
        <v>844</v>
      </c>
      <c r="E658" s="7" t="s">
        <v>845</v>
      </c>
      <c r="G658" s="3" t="s">
        <v>80</v>
      </c>
      <c r="H658" s="3">
        <v>45.41</v>
      </c>
      <c r="I658" s="3">
        <v>3.47</v>
      </c>
      <c r="J658" s="4">
        <v>45286</v>
      </c>
      <c r="K658" s="3" t="str">
        <f t="shared" si="20"/>
        <v>yes</v>
      </c>
      <c r="L658" s="5">
        <f t="shared" si="21"/>
        <v>1200</v>
      </c>
    </row>
    <row r="659" spans="1:12">
      <c r="A659" s="3">
        <v>3354335</v>
      </c>
      <c r="B659" s="3" t="s">
        <v>76</v>
      </c>
      <c r="C659" s="3" t="s">
        <v>605</v>
      </c>
      <c r="D659" s="3" t="s">
        <v>846</v>
      </c>
      <c r="E659" s="7" t="s">
        <v>847</v>
      </c>
      <c r="G659" s="3" t="s">
        <v>80</v>
      </c>
      <c r="H659" s="3">
        <v>44.01</v>
      </c>
      <c r="I659" s="3">
        <v>3.16</v>
      </c>
      <c r="J659" s="4">
        <v>45286</v>
      </c>
      <c r="K659" s="3" t="str">
        <f t="shared" si="20"/>
        <v>yes</v>
      </c>
      <c r="L659" s="5">
        <f t="shared" si="21"/>
        <v>1200</v>
      </c>
    </row>
    <row r="660" spans="1:12">
      <c r="A660" s="3">
        <v>3354336</v>
      </c>
      <c r="B660" s="3" t="s">
        <v>76</v>
      </c>
      <c r="C660" s="3" t="s">
        <v>605</v>
      </c>
      <c r="D660" s="3" t="s">
        <v>848</v>
      </c>
      <c r="E660" s="7" t="s">
        <v>849</v>
      </c>
      <c r="G660" s="3" t="s">
        <v>80</v>
      </c>
      <c r="H660" s="3">
        <v>23.42</v>
      </c>
      <c r="I660" s="3">
        <v>2.48</v>
      </c>
      <c r="J660" s="4">
        <v>45286</v>
      </c>
      <c r="K660" s="3" t="str">
        <f t="shared" si="20"/>
        <v>yes</v>
      </c>
      <c r="L660" s="5">
        <f t="shared" si="21"/>
        <v>600</v>
      </c>
    </row>
    <row r="661" spans="1:12">
      <c r="A661" s="3">
        <v>3354337</v>
      </c>
      <c r="B661" s="3" t="s">
        <v>76</v>
      </c>
      <c r="C661" s="3" t="s">
        <v>605</v>
      </c>
      <c r="D661" s="3" t="s">
        <v>850</v>
      </c>
      <c r="E661" s="7" t="s">
        <v>851</v>
      </c>
      <c r="G661" s="3" t="s">
        <v>80</v>
      </c>
      <c r="H661" s="3">
        <v>16.55</v>
      </c>
      <c r="I661" s="3">
        <v>2.14</v>
      </c>
      <c r="J661" s="4">
        <v>45286</v>
      </c>
      <c r="K661" s="3" t="str">
        <f t="shared" si="20"/>
        <v>yes</v>
      </c>
      <c r="L661" s="5">
        <f t="shared" si="21"/>
        <v>600</v>
      </c>
    </row>
    <row r="662" spans="1:12" ht="29.1">
      <c r="A662" s="3">
        <v>3354338</v>
      </c>
      <c r="B662" s="3" t="s">
        <v>76</v>
      </c>
      <c r="C662" s="3" t="s">
        <v>605</v>
      </c>
      <c r="D662" s="3" t="s">
        <v>852</v>
      </c>
      <c r="E662" s="7" t="s">
        <v>853</v>
      </c>
      <c r="G662" s="3" t="s">
        <v>80</v>
      </c>
      <c r="H662" s="3">
        <v>45.26</v>
      </c>
      <c r="I662" s="3">
        <v>2.48</v>
      </c>
      <c r="J662" s="4">
        <v>45286</v>
      </c>
      <c r="K662" s="3" t="str">
        <f t="shared" si="20"/>
        <v>yes</v>
      </c>
      <c r="L662" s="5">
        <f t="shared" si="21"/>
        <v>1200</v>
      </c>
    </row>
    <row r="663" spans="1:12" ht="43.5">
      <c r="A663" s="3">
        <v>3354339</v>
      </c>
      <c r="B663" s="3" t="s">
        <v>76</v>
      </c>
      <c r="C663" s="3" t="s">
        <v>605</v>
      </c>
      <c r="D663" s="3" t="s">
        <v>854</v>
      </c>
      <c r="E663" s="7" t="s">
        <v>855</v>
      </c>
      <c r="G663" s="3" t="s">
        <v>80</v>
      </c>
      <c r="H663" s="3">
        <v>45.26</v>
      </c>
      <c r="I663" s="3">
        <v>2.48</v>
      </c>
      <c r="J663" s="4">
        <v>45286</v>
      </c>
      <c r="K663" s="3" t="str">
        <f t="shared" si="20"/>
        <v>yes</v>
      </c>
      <c r="L663" s="5">
        <f t="shared" si="21"/>
        <v>1200</v>
      </c>
    </row>
    <row r="664" spans="1:12">
      <c r="A664" s="3">
        <v>3354342</v>
      </c>
      <c r="B664" s="3" t="s">
        <v>76</v>
      </c>
      <c r="C664" s="3" t="s">
        <v>605</v>
      </c>
      <c r="D664" s="3" t="s">
        <v>856</v>
      </c>
      <c r="E664" s="7" t="s">
        <v>857</v>
      </c>
      <c r="G664" s="3" t="s">
        <v>80</v>
      </c>
      <c r="H664" s="3">
        <v>9.3800000000000008</v>
      </c>
      <c r="I664" s="3">
        <v>2.42</v>
      </c>
      <c r="J664" s="4">
        <v>45286</v>
      </c>
      <c r="K664" s="3" t="str">
        <f t="shared" si="20"/>
        <v>yes</v>
      </c>
      <c r="L664" s="5">
        <f t="shared" si="21"/>
        <v>600</v>
      </c>
    </row>
    <row r="665" spans="1:12">
      <c r="A665" s="3">
        <v>3354343</v>
      </c>
      <c r="B665" s="3" t="s">
        <v>76</v>
      </c>
      <c r="C665" s="3" t="s">
        <v>605</v>
      </c>
      <c r="D665" s="3" t="s">
        <v>858</v>
      </c>
      <c r="E665" s="7" t="s">
        <v>859</v>
      </c>
      <c r="G665" s="3" t="s">
        <v>80</v>
      </c>
      <c r="H665" s="3">
        <v>9.3800000000000008</v>
      </c>
      <c r="I665" s="3">
        <v>2.42</v>
      </c>
      <c r="J665" s="4">
        <v>45286</v>
      </c>
      <c r="K665" s="3" t="str">
        <f t="shared" si="20"/>
        <v>yes</v>
      </c>
      <c r="L665" s="5">
        <f t="shared" si="21"/>
        <v>600</v>
      </c>
    </row>
    <row r="666" spans="1:12">
      <c r="A666" s="3">
        <v>3354471</v>
      </c>
      <c r="B666" s="3" t="s">
        <v>76</v>
      </c>
      <c r="C666" s="3" t="s">
        <v>625</v>
      </c>
      <c r="D666" s="3" t="s">
        <v>860</v>
      </c>
      <c r="E666" s="7" t="s">
        <v>861</v>
      </c>
      <c r="G666" s="3" t="s">
        <v>80</v>
      </c>
      <c r="H666" s="3">
        <v>44.01</v>
      </c>
      <c r="I666" s="3">
        <v>3.16</v>
      </c>
      <c r="J666" s="4">
        <v>45288</v>
      </c>
      <c r="K666" s="3" t="str">
        <f t="shared" si="20"/>
        <v>yes</v>
      </c>
      <c r="L666" s="5">
        <f t="shared" si="21"/>
        <v>1200</v>
      </c>
    </row>
    <row r="667" spans="1:12">
      <c r="A667" s="3">
        <v>3354472</v>
      </c>
      <c r="B667" s="3" t="s">
        <v>76</v>
      </c>
      <c r="C667" s="3" t="s">
        <v>625</v>
      </c>
      <c r="D667" s="3" t="s">
        <v>862</v>
      </c>
      <c r="E667" s="7" t="s">
        <v>863</v>
      </c>
      <c r="G667" s="3" t="s">
        <v>80</v>
      </c>
      <c r="H667" s="3">
        <v>16.55</v>
      </c>
      <c r="I667" s="3">
        <v>2.14</v>
      </c>
      <c r="J667" s="4">
        <v>45288</v>
      </c>
      <c r="K667" s="3" t="str">
        <f t="shared" si="20"/>
        <v>yes</v>
      </c>
      <c r="L667" s="5">
        <f t="shared" si="21"/>
        <v>600</v>
      </c>
    </row>
    <row r="668" spans="1:12">
      <c r="A668" s="3">
        <v>3354473</v>
      </c>
      <c r="B668" s="3" t="s">
        <v>76</v>
      </c>
      <c r="C668" s="3" t="s">
        <v>625</v>
      </c>
      <c r="D668" s="3" t="s">
        <v>864</v>
      </c>
      <c r="E668" s="7" t="s">
        <v>865</v>
      </c>
      <c r="G668" s="3" t="s">
        <v>80</v>
      </c>
      <c r="H668" s="3">
        <v>23.42</v>
      </c>
      <c r="I668" s="3">
        <v>2.48</v>
      </c>
      <c r="J668" s="4">
        <v>45288</v>
      </c>
      <c r="K668" s="3" t="str">
        <f t="shared" si="20"/>
        <v>yes</v>
      </c>
      <c r="L668" s="5">
        <f t="shared" si="21"/>
        <v>600</v>
      </c>
    </row>
    <row r="669" spans="1:12">
      <c r="A669" s="3">
        <v>3354474</v>
      </c>
      <c r="B669" s="3" t="s">
        <v>76</v>
      </c>
      <c r="C669" s="3" t="s">
        <v>625</v>
      </c>
      <c r="D669" s="3" t="s">
        <v>866</v>
      </c>
      <c r="E669" s="7" t="s">
        <v>867</v>
      </c>
      <c r="G669" s="3" t="s">
        <v>80</v>
      </c>
      <c r="H669" s="3">
        <v>23.42</v>
      </c>
      <c r="I669" s="3">
        <v>2.48</v>
      </c>
      <c r="J669" s="4">
        <v>45288</v>
      </c>
      <c r="K669" s="3" t="str">
        <f t="shared" si="20"/>
        <v>yes</v>
      </c>
      <c r="L669" s="5">
        <f t="shared" si="21"/>
        <v>600</v>
      </c>
    </row>
    <row r="670" spans="1:12">
      <c r="A670" s="3">
        <v>3354475</v>
      </c>
      <c r="B670" s="3" t="s">
        <v>76</v>
      </c>
      <c r="C670" s="3" t="s">
        <v>625</v>
      </c>
      <c r="D670" s="3" t="s">
        <v>868</v>
      </c>
      <c r="E670" s="7" t="s">
        <v>869</v>
      </c>
      <c r="G670" s="3" t="s">
        <v>80</v>
      </c>
      <c r="H670" s="3">
        <v>45.26</v>
      </c>
      <c r="I670" s="3">
        <v>2.48</v>
      </c>
      <c r="J670" s="4">
        <v>45288</v>
      </c>
      <c r="K670" s="3" t="str">
        <f t="shared" si="20"/>
        <v>yes</v>
      </c>
      <c r="L670" s="5">
        <f t="shared" si="21"/>
        <v>1200</v>
      </c>
    </row>
    <row r="671" spans="1:12">
      <c r="A671" s="3">
        <v>3354476</v>
      </c>
      <c r="B671" s="3" t="s">
        <v>76</v>
      </c>
      <c r="C671" s="3" t="s">
        <v>625</v>
      </c>
      <c r="D671" s="3" t="s">
        <v>870</v>
      </c>
      <c r="E671" s="7" t="s">
        <v>871</v>
      </c>
      <c r="G671" s="3" t="s">
        <v>80</v>
      </c>
      <c r="H671" s="3">
        <v>45.26</v>
      </c>
      <c r="I671" s="3">
        <v>2.48</v>
      </c>
      <c r="J671" s="4">
        <v>45288</v>
      </c>
      <c r="K671" s="3" t="str">
        <f t="shared" si="20"/>
        <v>yes</v>
      </c>
      <c r="L671" s="5">
        <f t="shared" si="21"/>
        <v>1200</v>
      </c>
    </row>
    <row r="672" spans="1:12">
      <c r="A672" s="3">
        <v>3354477</v>
      </c>
      <c r="B672" s="3" t="s">
        <v>76</v>
      </c>
      <c r="C672" s="3" t="s">
        <v>625</v>
      </c>
      <c r="D672" s="3" t="s">
        <v>872</v>
      </c>
      <c r="E672" s="7" t="s">
        <v>873</v>
      </c>
      <c r="G672" s="3" t="s">
        <v>80</v>
      </c>
      <c r="H672" s="3">
        <v>16.55</v>
      </c>
      <c r="I672" s="3">
        <v>2.14</v>
      </c>
      <c r="J672" s="4">
        <v>45288</v>
      </c>
      <c r="K672" s="3" t="str">
        <f t="shared" si="20"/>
        <v>yes</v>
      </c>
      <c r="L672" s="5">
        <f t="shared" si="21"/>
        <v>600</v>
      </c>
    </row>
    <row r="673" spans="1:12">
      <c r="A673" s="3">
        <v>3354480</v>
      </c>
      <c r="B673" s="3" t="s">
        <v>76</v>
      </c>
      <c r="C673" s="3" t="s">
        <v>625</v>
      </c>
      <c r="D673" s="3" t="s">
        <v>874</v>
      </c>
      <c r="E673" s="7" t="s">
        <v>875</v>
      </c>
      <c r="G673" s="3" t="s">
        <v>80</v>
      </c>
      <c r="H673" s="3">
        <v>9.3800000000000008</v>
      </c>
      <c r="I673" s="3">
        <v>2.42</v>
      </c>
      <c r="J673" s="4">
        <v>45288</v>
      </c>
      <c r="K673" s="3" t="str">
        <f t="shared" si="20"/>
        <v>yes</v>
      </c>
      <c r="L673" s="5">
        <f t="shared" si="21"/>
        <v>600</v>
      </c>
    </row>
    <row r="674" spans="1:12">
      <c r="A674" s="3">
        <v>3354481</v>
      </c>
      <c r="B674" s="3" t="s">
        <v>76</v>
      </c>
      <c r="C674" s="3" t="s">
        <v>625</v>
      </c>
      <c r="D674" s="3" t="s">
        <v>876</v>
      </c>
      <c r="G674" s="3" t="s">
        <v>80</v>
      </c>
      <c r="H674" s="3">
        <v>9.3800000000000008</v>
      </c>
      <c r="I674" s="3">
        <v>2.42</v>
      </c>
      <c r="J674" s="4">
        <v>45288</v>
      </c>
      <c r="K674" s="3" t="str">
        <f t="shared" si="20"/>
        <v>yes</v>
      </c>
      <c r="L674" s="5">
        <f t="shared" si="21"/>
        <v>600</v>
      </c>
    </row>
    <row r="675" spans="1:12">
      <c r="A675" s="3">
        <v>3354482</v>
      </c>
      <c r="B675" s="3" t="s">
        <v>76</v>
      </c>
      <c r="C675" s="3" t="s">
        <v>625</v>
      </c>
      <c r="D675" s="3" t="s">
        <v>877</v>
      </c>
      <c r="G675" s="3" t="s">
        <v>80</v>
      </c>
      <c r="H675" s="3">
        <v>9.3800000000000008</v>
      </c>
      <c r="I675" s="3">
        <v>2.42</v>
      </c>
      <c r="J675" s="4">
        <v>45288</v>
      </c>
      <c r="K675" s="3" t="str">
        <f t="shared" si="20"/>
        <v>yes</v>
      </c>
      <c r="L675" s="5">
        <f t="shared" si="21"/>
        <v>600</v>
      </c>
    </row>
    <row r="676" spans="1:12">
      <c r="A676" s="3">
        <v>3354483</v>
      </c>
      <c r="B676" s="3" t="s">
        <v>76</v>
      </c>
      <c r="C676" s="3" t="s">
        <v>625</v>
      </c>
      <c r="D676" s="3" t="s">
        <v>878</v>
      </c>
      <c r="E676" s="7" t="s">
        <v>879</v>
      </c>
      <c r="G676" s="3" t="s">
        <v>80</v>
      </c>
      <c r="H676" s="3">
        <v>9.3800000000000008</v>
      </c>
      <c r="I676" s="3">
        <v>2.42</v>
      </c>
      <c r="J676" s="4">
        <v>45288</v>
      </c>
      <c r="K676" s="3" t="str">
        <f t="shared" si="20"/>
        <v>yes</v>
      </c>
      <c r="L676" s="5">
        <f t="shared" si="21"/>
        <v>600</v>
      </c>
    </row>
    <row r="677" spans="1:12">
      <c r="A677" s="3">
        <v>3354519</v>
      </c>
      <c r="B677" s="3" t="s">
        <v>47</v>
      </c>
      <c r="C677" s="3" t="s">
        <v>48</v>
      </c>
      <c r="D677" s="3" t="s">
        <v>286</v>
      </c>
      <c r="G677" s="3" t="s">
        <v>15</v>
      </c>
      <c r="H677" s="3">
        <v>20.6</v>
      </c>
      <c r="I677" s="3">
        <v>4.34</v>
      </c>
      <c r="J677" s="4">
        <v>45289</v>
      </c>
      <c r="K677" s="3" t="str">
        <f t="shared" si="20"/>
        <v>yes</v>
      </c>
      <c r="L677" s="5">
        <f t="shared" si="21"/>
        <v>600</v>
      </c>
    </row>
    <row r="678" spans="1:12">
      <c r="A678" s="3">
        <v>3354520</v>
      </c>
      <c r="B678" s="3" t="s">
        <v>47</v>
      </c>
      <c r="C678" s="3" t="s">
        <v>48</v>
      </c>
      <c r="D678" s="3" t="s">
        <v>287</v>
      </c>
      <c r="G678" s="3" t="s">
        <v>15</v>
      </c>
      <c r="H678" s="3">
        <v>20.6</v>
      </c>
      <c r="I678" s="3">
        <v>4.34</v>
      </c>
      <c r="J678" s="4">
        <v>45289</v>
      </c>
      <c r="K678" s="3" t="str">
        <f t="shared" si="20"/>
        <v>yes</v>
      </c>
      <c r="L678" s="5">
        <f t="shared" si="21"/>
        <v>600</v>
      </c>
    </row>
    <row r="679" spans="1:12">
      <c r="A679" s="3">
        <v>3354521</v>
      </c>
      <c r="B679" s="3" t="s">
        <v>47</v>
      </c>
      <c r="C679" s="3" t="s">
        <v>48</v>
      </c>
      <c r="D679" s="3" t="s">
        <v>288</v>
      </c>
      <c r="G679" s="3" t="s">
        <v>15</v>
      </c>
      <c r="H679" s="3">
        <v>20.6</v>
      </c>
      <c r="I679" s="3">
        <v>4.34</v>
      </c>
      <c r="J679" s="4">
        <v>45289</v>
      </c>
      <c r="K679" s="3" t="str">
        <f t="shared" si="20"/>
        <v>yes</v>
      </c>
      <c r="L679" s="5">
        <f t="shared" si="21"/>
        <v>600</v>
      </c>
    </row>
    <row r="680" spans="1:12">
      <c r="A680" s="3">
        <v>3354522</v>
      </c>
      <c r="B680" s="3" t="s">
        <v>47</v>
      </c>
      <c r="C680" s="3" t="s">
        <v>48</v>
      </c>
      <c r="D680" s="3" t="s">
        <v>289</v>
      </c>
      <c r="G680" s="3" t="s">
        <v>15</v>
      </c>
      <c r="H680" s="3">
        <v>20.6</v>
      </c>
      <c r="I680" s="3">
        <v>4.34</v>
      </c>
      <c r="J680" s="4">
        <v>45289</v>
      </c>
      <c r="K680" s="3" t="str">
        <f t="shared" si="20"/>
        <v>yes</v>
      </c>
      <c r="L680" s="5">
        <f t="shared" si="21"/>
        <v>600</v>
      </c>
    </row>
    <row r="681" spans="1:12">
      <c r="A681" s="3">
        <v>3354523</v>
      </c>
      <c r="B681" s="3" t="s">
        <v>47</v>
      </c>
      <c r="C681" s="3" t="s">
        <v>48</v>
      </c>
      <c r="D681" s="3" t="s">
        <v>290</v>
      </c>
      <c r="G681" s="3" t="s">
        <v>15</v>
      </c>
      <c r="H681" s="3">
        <v>20.6</v>
      </c>
      <c r="I681" s="3">
        <v>4.34</v>
      </c>
      <c r="J681" s="4">
        <v>45289</v>
      </c>
      <c r="K681" s="3" t="str">
        <f t="shared" si="20"/>
        <v>yes</v>
      </c>
      <c r="L681" s="5">
        <f t="shared" si="21"/>
        <v>600</v>
      </c>
    </row>
    <row r="682" spans="1:12">
      <c r="A682" s="3">
        <v>3354524</v>
      </c>
      <c r="B682" s="3" t="s">
        <v>47</v>
      </c>
      <c r="C682" s="3" t="s">
        <v>48</v>
      </c>
      <c r="D682" s="3" t="s">
        <v>291</v>
      </c>
      <c r="G682" s="3" t="s">
        <v>15</v>
      </c>
      <c r="H682" s="3">
        <v>20.6</v>
      </c>
      <c r="I682" s="3">
        <v>4.34</v>
      </c>
      <c r="J682" s="4">
        <v>45289</v>
      </c>
      <c r="K682" s="3" t="str">
        <f t="shared" si="20"/>
        <v>yes</v>
      </c>
      <c r="L682" s="5">
        <f t="shared" si="21"/>
        <v>600</v>
      </c>
    </row>
    <row r="683" spans="1:12">
      <c r="A683" s="3">
        <v>3354525</v>
      </c>
      <c r="B683" s="3" t="s">
        <v>47</v>
      </c>
      <c r="C683" s="3" t="s">
        <v>48</v>
      </c>
      <c r="D683" s="3" t="s">
        <v>292</v>
      </c>
      <c r="G683" s="3" t="s">
        <v>15</v>
      </c>
      <c r="H683" s="3">
        <v>20.6</v>
      </c>
      <c r="I683" s="3">
        <v>4.34</v>
      </c>
      <c r="J683" s="4">
        <v>45289</v>
      </c>
      <c r="K683" s="3" t="str">
        <f t="shared" si="20"/>
        <v>yes</v>
      </c>
      <c r="L683" s="5">
        <f t="shared" si="21"/>
        <v>600</v>
      </c>
    </row>
    <row r="684" spans="1:12">
      <c r="A684" s="3">
        <v>3354526</v>
      </c>
      <c r="B684" s="3" t="s">
        <v>47</v>
      </c>
      <c r="C684" s="3" t="s">
        <v>48</v>
      </c>
      <c r="D684" s="3" t="s">
        <v>293</v>
      </c>
      <c r="G684" s="3" t="s">
        <v>15</v>
      </c>
      <c r="H684" s="3">
        <v>20.6</v>
      </c>
      <c r="I684" s="3">
        <v>4.34</v>
      </c>
      <c r="J684" s="4">
        <v>45289</v>
      </c>
      <c r="K684" s="3" t="str">
        <f t="shared" si="20"/>
        <v>yes</v>
      </c>
      <c r="L684" s="5">
        <f t="shared" si="21"/>
        <v>600</v>
      </c>
    </row>
    <row r="685" spans="1:12">
      <c r="A685" s="3">
        <v>3354527</v>
      </c>
      <c r="B685" s="3" t="s">
        <v>47</v>
      </c>
      <c r="C685" s="3" t="s">
        <v>48</v>
      </c>
      <c r="D685" s="3" t="s">
        <v>295</v>
      </c>
      <c r="G685" s="3" t="s">
        <v>15</v>
      </c>
      <c r="H685" s="3">
        <v>20.6</v>
      </c>
      <c r="I685" s="3">
        <v>4.34</v>
      </c>
      <c r="J685" s="4">
        <v>45289</v>
      </c>
      <c r="K685" s="3" t="str">
        <f t="shared" si="20"/>
        <v>yes</v>
      </c>
      <c r="L685" s="5">
        <f t="shared" si="21"/>
        <v>600</v>
      </c>
    </row>
    <row r="686" spans="1:12">
      <c r="A686" s="3">
        <v>3354528</v>
      </c>
      <c r="B686" s="3" t="s">
        <v>211</v>
      </c>
      <c r="C686" s="3" t="s">
        <v>212</v>
      </c>
      <c r="D686" s="3" t="s">
        <v>296</v>
      </c>
      <c r="E686" s="7" t="s">
        <v>297</v>
      </c>
      <c r="G686" s="3" t="s">
        <v>15</v>
      </c>
      <c r="H686" s="3">
        <v>20.6</v>
      </c>
      <c r="I686" s="3">
        <v>4.34</v>
      </c>
      <c r="J686" s="4">
        <v>45289</v>
      </c>
      <c r="K686" s="3" t="str">
        <f t="shared" si="20"/>
        <v>yes</v>
      </c>
      <c r="L686" s="5">
        <f t="shared" si="21"/>
        <v>600</v>
      </c>
    </row>
    <row r="687" spans="1:12">
      <c r="A687" s="3">
        <v>3354529</v>
      </c>
      <c r="B687" s="3" t="s">
        <v>211</v>
      </c>
      <c r="C687" s="3" t="s">
        <v>212</v>
      </c>
      <c r="D687" s="3" t="s">
        <v>298</v>
      </c>
      <c r="E687" s="7" t="s">
        <v>299</v>
      </c>
      <c r="G687" s="3" t="s">
        <v>15</v>
      </c>
      <c r="H687" s="3">
        <v>20.6</v>
      </c>
      <c r="I687" s="3">
        <v>4.34</v>
      </c>
      <c r="J687" s="4">
        <v>45289</v>
      </c>
      <c r="K687" s="3" t="str">
        <f t="shared" si="20"/>
        <v>yes</v>
      </c>
      <c r="L687" s="5">
        <f t="shared" si="21"/>
        <v>600</v>
      </c>
    </row>
    <row r="688" spans="1:12">
      <c r="A688" s="3">
        <v>3354530</v>
      </c>
      <c r="B688" s="3" t="s">
        <v>211</v>
      </c>
      <c r="C688" s="3" t="s">
        <v>212</v>
      </c>
      <c r="D688" s="3" t="s">
        <v>300</v>
      </c>
      <c r="E688" s="7" t="s">
        <v>301</v>
      </c>
      <c r="G688" s="3" t="s">
        <v>15</v>
      </c>
      <c r="H688" s="3">
        <v>20.6</v>
      </c>
      <c r="I688" s="3">
        <v>4.34</v>
      </c>
      <c r="J688" s="4">
        <v>45289</v>
      </c>
      <c r="K688" s="3" t="str">
        <f t="shared" si="20"/>
        <v>yes</v>
      </c>
      <c r="L688" s="5">
        <f t="shared" si="21"/>
        <v>600</v>
      </c>
    </row>
    <row r="689" spans="1:12">
      <c r="A689" s="3">
        <v>3354531</v>
      </c>
      <c r="B689" s="3" t="s">
        <v>211</v>
      </c>
      <c r="C689" s="3" t="s">
        <v>212</v>
      </c>
      <c r="D689" s="3" t="s">
        <v>302</v>
      </c>
      <c r="E689" s="7" t="s">
        <v>303</v>
      </c>
      <c r="G689" s="3" t="s">
        <v>15</v>
      </c>
      <c r="H689" s="3">
        <v>20.6</v>
      </c>
      <c r="I689" s="3">
        <v>4.34</v>
      </c>
      <c r="J689" s="4">
        <v>45289</v>
      </c>
      <c r="K689" s="3" t="str">
        <f t="shared" si="20"/>
        <v>yes</v>
      </c>
      <c r="L689" s="5">
        <f t="shared" si="21"/>
        <v>600</v>
      </c>
    </row>
    <row r="690" spans="1:12">
      <c r="A690" s="3">
        <v>3354532</v>
      </c>
      <c r="B690" s="3" t="s">
        <v>211</v>
      </c>
      <c r="C690" s="3" t="s">
        <v>212</v>
      </c>
      <c r="D690" s="3" t="s">
        <v>304</v>
      </c>
      <c r="E690" s="7" t="s">
        <v>305</v>
      </c>
      <c r="G690" s="3" t="s">
        <v>15</v>
      </c>
      <c r="H690" s="3">
        <v>20.6</v>
      </c>
      <c r="I690" s="3">
        <v>4.34</v>
      </c>
      <c r="J690" s="4">
        <v>45289</v>
      </c>
      <c r="K690" s="3" t="str">
        <f t="shared" si="20"/>
        <v>yes</v>
      </c>
      <c r="L690" s="5">
        <f t="shared" si="21"/>
        <v>600</v>
      </c>
    </row>
    <row r="691" spans="1:12">
      <c r="A691" s="3">
        <v>3354533</v>
      </c>
      <c r="B691" s="3" t="s">
        <v>211</v>
      </c>
      <c r="C691" s="3" t="s">
        <v>212</v>
      </c>
      <c r="D691" s="3" t="s">
        <v>306</v>
      </c>
      <c r="E691" s="7" t="s">
        <v>307</v>
      </c>
      <c r="G691" s="3" t="s">
        <v>15</v>
      </c>
      <c r="H691" s="3">
        <v>20.6</v>
      </c>
      <c r="I691" s="3">
        <v>4.34</v>
      </c>
      <c r="J691" s="4">
        <v>45289</v>
      </c>
      <c r="K691" s="3" t="str">
        <f t="shared" si="20"/>
        <v>yes</v>
      </c>
      <c r="L691" s="5">
        <f t="shared" si="21"/>
        <v>600</v>
      </c>
    </row>
    <row r="692" spans="1:12">
      <c r="A692" s="3">
        <v>3354534</v>
      </c>
      <c r="B692" s="3" t="s">
        <v>211</v>
      </c>
      <c r="C692" s="3" t="s">
        <v>212</v>
      </c>
      <c r="D692" s="3" t="s">
        <v>308</v>
      </c>
      <c r="E692" s="7" t="s">
        <v>309</v>
      </c>
      <c r="G692" s="3" t="s">
        <v>15</v>
      </c>
      <c r="H692" s="3">
        <v>20.6</v>
      </c>
      <c r="I692" s="3">
        <v>4.34</v>
      </c>
      <c r="J692" s="4">
        <v>45289</v>
      </c>
      <c r="K692" s="3" t="str">
        <f t="shared" si="20"/>
        <v>yes</v>
      </c>
      <c r="L692" s="5">
        <f t="shared" si="21"/>
        <v>600</v>
      </c>
    </row>
    <row r="693" spans="1:12">
      <c r="A693" s="3">
        <v>3354535</v>
      </c>
      <c r="B693" s="3" t="s">
        <v>211</v>
      </c>
      <c r="C693" s="3" t="s">
        <v>212</v>
      </c>
      <c r="D693" s="3" t="s">
        <v>310</v>
      </c>
      <c r="E693" s="7" t="s">
        <v>311</v>
      </c>
      <c r="G693" s="3" t="s">
        <v>15</v>
      </c>
      <c r="H693" s="3">
        <v>20.6</v>
      </c>
      <c r="I693" s="3">
        <v>4.34</v>
      </c>
      <c r="J693" s="4">
        <v>45289</v>
      </c>
      <c r="K693" s="3" t="str">
        <f t="shared" si="20"/>
        <v>yes</v>
      </c>
      <c r="L693" s="5">
        <f t="shared" si="21"/>
        <v>600</v>
      </c>
    </row>
    <row r="694" spans="1:12">
      <c r="A694" s="3">
        <v>3354536</v>
      </c>
      <c r="B694" s="3" t="s">
        <v>211</v>
      </c>
      <c r="C694" s="3" t="s">
        <v>212</v>
      </c>
      <c r="D694" s="3" t="s">
        <v>312</v>
      </c>
      <c r="E694" s="7" t="s">
        <v>313</v>
      </c>
      <c r="G694" s="3" t="s">
        <v>15</v>
      </c>
      <c r="H694" s="3">
        <v>20.6</v>
      </c>
      <c r="I694" s="3">
        <v>4.34</v>
      </c>
      <c r="J694" s="4">
        <v>45289</v>
      </c>
      <c r="K694" s="3" t="str">
        <f t="shared" si="20"/>
        <v>yes</v>
      </c>
      <c r="L694" s="5">
        <f t="shared" si="21"/>
        <v>600</v>
      </c>
    </row>
    <row r="695" spans="1:12">
      <c r="A695" s="3">
        <v>3354537</v>
      </c>
      <c r="B695" s="3" t="s">
        <v>211</v>
      </c>
      <c r="C695" s="3" t="s">
        <v>212</v>
      </c>
      <c r="D695" s="3" t="s">
        <v>314</v>
      </c>
      <c r="E695" s="7" t="s">
        <v>315</v>
      </c>
      <c r="G695" s="3" t="s">
        <v>15</v>
      </c>
      <c r="H695" s="3">
        <v>20.6</v>
      </c>
      <c r="I695" s="3">
        <v>4.34</v>
      </c>
      <c r="J695" s="4">
        <v>45289</v>
      </c>
      <c r="K695" s="3" t="str">
        <f t="shared" si="20"/>
        <v>yes</v>
      </c>
      <c r="L695" s="5">
        <f t="shared" si="21"/>
        <v>600</v>
      </c>
    </row>
    <row r="696" spans="1:12">
      <c r="A696" s="3">
        <v>3360908</v>
      </c>
      <c r="B696" s="3" t="s">
        <v>76</v>
      </c>
      <c r="C696" s="3" t="s">
        <v>81</v>
      </c>
      <c r="D696" s="3" t="s">
        <v>167</v>
      </c>
      <c r="G696" s="3" t="s">
        <v>15</v>
      </c>
      <c r="H696" s="3">
        <v>23</v>
      </c>
      <c r="I696" s="3">
        <v>1.68</v>
      </c>
      <c r="J696" s="4">
        <v>45307</v>
      </c>
      <c r="K696" s="3" t="str">
        <f t="shared" si="20"/>
        <v>yes</v>
      </c>
      <c r="L696" s="5">
        <f t="shared" si="21"/>
        <v>600</v>
      </c>
    </row>
    <row r="697" spans="1:12">
      <c r="A697" s="3">
        <v>3360909</v>
      </c>
      <c r="B697" s="3" t="s">
        <v>76</v>
      </c>
      <c r="C697" s="3" t="s">
        <v>602</v>
      </c>
      <c r="D697" s="3" t="s">
        <v>880</v>
      </c>
      <c r="G697" s="3" t="s">
        <v>15</v>
      </c>
      <c r="H697" s="3">
        <v>23</v>
      </c>
      <c r="I697" s="3">
        <v>1.68</v>
      </c>
      <c r="J697" s="4">
        <v>45307</v>
      </c>
      <c r="K697" s="3" t="str">
        <f t="shared" si="20"/>
        <v>yes</v>
      </c>
      <c r="L697" s="5">
        <f t="shared" si="21"/>
        <v>600</v>
      </c>
    </row>
    <row r="698" spans="1:12">
      <c r="A698" s="3">
        <v>3360910</v>
      </c>
      <c r="B698" s="3" t="s">
        <v>33</v>
      </c>
      <c r="C698" s="3" t="s">
        <v>33</v>
      </c>
      <c r="D698" s="3" t="s">
        <v>881</v>
      </c>
      <c r="G698" s="3" t="s">
        <v>15</v>
      </c>
      <c r="H698" s="3">
        <v>23</v>
      </c>
      <c r="I698" s="3">
        <v>1.68</v>
      </c>
      <c r="J698" s="4">
        <v>45307</v>
      </c>
      <c r="K698" s="3" t="str">
        <f t="shared" si="20"/>
        <v>yes</v>
      </c>
      <c r="L698" s="5">
        <f t="shared" si="21"/>
        <v>600</v>
      </c>
    </row>
    <row r="699" spans="1:12">
      <c r="A699" s="3">
        <v>3360911</v>
      </c>
      <c r="B699" s="3" t="s">
        <v>33</v>
      </c>
      <c r="C699" s="3" t="s">
        <v>33</v>
      </c>
      <c r="D699" s="3" t="s">
        <v>882</v>
      </c>
      <c r="G699" s="3" t="s">
        <v>15</v>
      </c>
      <c r="H699" s="3">
        <v>23</v>
      </c>
      <c r="I699" s="3">
        <v>1.68</v>
      </c>
      <c r="J699" s="4">
        <v>45307</v>
      </c>
      <c r="K699" s="3" t="str">
        <f t="shared" si="20"/>
        <v>yes</v>
      </c>
      <c r="L699" s="5">
        <f t="shared" si="21"/>
        <v>600</v>
      </c>
    </row>
    <row r="700" spans="1:12">
      <c r="A700" s="3">
        <v>3360912</v>
      </c>
      <c r="B700" s="3" t="s">
        <v>33</v>
      </c>
      <c r="C700" s="3" t="s">
        <v>33</v>
      </c>
      <c r="D700" s="3" t="s">
        <v>883</v>
      </c>
      <c r="G700" s="3" t="s">
        <v>15</v>
      </c>
      <c r="H700" s="3">
        <v>23</v>
      </c>
      <c r="I700" s="3">
        <v>1.68</v>
      </c>
      <c r="J700" s="4">
        <v>45307</v>
      </c>
      <c r="K700" s="3" t="str">
        <f t="shared" si="20"/>
        <v>yes</v>
      </c>
      <c r="L700" s="5">
        <f t="shared" si="21"/>
        <v>600</v>
      </c>
    </row>
    <row r="701" spans="1:12">
      <c r="A701" s="3">
        <v>3360913</v>
      </c>
      <c r="B701" s="3" t="s">
        <v>33</v>
      </c>
      <c r="C701" s="3" t="s">
        <v>33</v>
      </c>
      <c r="D701" s="3" t="s">
        <v>884</v>
      </c>
      <c r="G701" s="3" t="s">
        <v>15</v>
      </c>
      <c r="H701" s="3">
        <v>23</v>
      </c>
      <c r="I701" s="3">
        <v>1.68</v>
      </c>
      <c r="J701" s="4">
        <v>45307</v>
      </c>
      <c r="K701" s="3" t="str">
        <f t="shared" si="20"/>
        <v>yes</v>
      </c>
      <c r="L701" s="5">
        <f t="shared" si="21"/>
        <v>600</v>
      </c>
    </row>
    <row r="702" spans="1:12">
      <c r="A702" s="3">
        <v>3360914</v>
      </c>
      <c r="B702" s="3" t="s">
        <v>33</v>
      </c>
      <c r="C702" s="3" t="s">
        <v>33</v>
      </c>
      <c r="D702" s="3" t="s">
        <v>885</v>
      </c>
      <c r="G702" s="3" t="s">
        <v>15</v>
      </c>
      <c r="H702" s="3">
        <v>23</v>
      </c>
      <c r="I702" s="3">
        <v>1.68</v>
      </c>
      <c r="J702" s="4">
        <v>45307</v>
      </c>
      <c r="K702" s="3" t="str">
        <f t="shared" si="20"/>
        <v>yes</v>
      </c>
      <c r="L702" s="5">
        <f t="shared" si="21"/>
        <v>600</v>
      </c>
    </row>
    <row r="703" spans="1:12">
      <c r="A703" s="3">
        <v>3360915</v>
      </c>
      <c r="B703" s="3" t="s">
        <v>33</v>
      </c>
      <c r="C703" s="3" t="s">
        <v>33</v>
      </c>
      <c r="D703" s="3" t="s">
        <v>886</v>
      </c>
      <c r="G703" s="3" t="s">
        <v>15</v>
      </c>
      <c r="H703" s="3">
        <v>23</v>
      </c>
      <c r="I703" s="3">
        <v>1.68</v>
      </c>
      <c r="J703" s="4">
        <v>45307</v>
      </c>
      <c r="K703" s="3" t="str">
        <f t="shared" si="20"/>
        <v>yes</v>
      </c>
      <c r="L703" s="5">
        <f t="shared" si="21"/>
        <v>600</v>
      </c>
    </row>
    <row r="704" spans="1:12">
      <c r="A704" s="3">
        <v>3360916</v>
      </c>
      <c r="B704" s="3" t="s">
        <v>33</v>
      </c>
      <c r="C704" s="3" t="s">
        <v>33</v>
      </c>
      <c r="D704" s="3" t="s">
        <v>887</v>
      </c>
      <c r="G704" s="3" t="s">
        <v>15</v>
      </c>
      <c r="H704" s="3">
        <v>23</v>
      </c>
      <c r="I704" s="3">
        <v>1.68</v>
      </c>
      <c r="J704" s="4">
        <v>45307</v>
      </c>
      <c r="K704" s="3" t="str">
        <f t="shared" si="20"/>
        <v>yes</v>
      </c>
      <c r="L704" s="5">
        <f t="shared" si="21"/>
        <v>600</v>
      </c>
    </row>
    <row r="705" spans="1:12">
      <c r="A705" s="3">
        <v>3360917</v>
      </c>
      <c r="B705" s="3" t="s">
        <v>33</v>
      </c>
      <c r="C705" s="3" t="s">
        <v>33</v>
      </c>
      <c r="D705" s="3" t="s">
        <v>888</v>
      </c>
      <c r="G705" s="3" t="s">
        <v>15</v>
      </c>
      <c r="H705" s="3">
        <v>23</v>
      </c>
      <c r="I705" s="3">
        <v>1.68</v>
      </c>
      <c r="J705" s="4">
        <v>45307</v>
      </c>
      <c r="K705" s="3" t="str">
        <f t="shared" si="20"/>
        <v>yes</v>
      </c>
      <c r="L705" s="5">
        <f t="shared" si="21"/>
        <v>600</v>
      </c>
    </row>
    <row r="706" spans="1:12">
      <c r="A706" s="3">
        <v>3360918</v>
      </c>
      <c r="B706" s="3" t="s">
        <v>76</v>
      </c>
      <c r="C706" s="3" t="s">
        <v>605</v>
      </c>
      <c r="D706" s="3" t="s">
        <v>889</v>
      </c>
      <c r="G706" s="3" t="s">
        <v>15</v>
      </c>
      <c r="H706" s="3">
        <v>23</v>
      </c>
      <c r="I706" s="3">
        <v>1.68</v>
      </c>
      <c r="J706" s="4">
        <v>45307</v>
      </c>
      <c r="K706" s="3" t="str">
        <f t="shared" ref="K706:K769" si="22">IF(H706&gt;6, "yes", "no")</f>
        <v>yes</v>
      </c>
      <c r="L706" s="5">
        <f t="shared" ref="L706:L769" si="23">IF(K706="yes", IF(H706&lt;25, 600, IF(H706&lt;44, 800, IF(H706&gt;=44, 1200, "error"))), "n/a")</f>
        <v>600</v>
      </c>
    </row>
    <row r="707" spans="1:12">
      <c r="A707" s="3">
        <v>3360919</v>
      </c>
      <c r="B707" s="3" t="s">
        <v>76</v>
      </c>
      <c r="C707" s="3" t="s">
        <v>605</v>
      </c>
      <c r="D707" s="3" t="s">
        <v>890</v>
      </c>
      <c r="G707" s="3" t="s">
        <v>15</v>
      </c>
      <c r="H707" s="3">
        <v>23</v>
      </c>
      <c r="I707" s="3">
        <v>1.68</v>
      </c>
      <c r="J707" s="4">
        <v>45307</v>
      </c>
      <c r="K707" s="3" t="str">
        <f t="shared" si="22"/>
        <v>yes</v>
      </c>
      <c r="L707" s="5">
        <f t="shared" si="23"/>
        <v>600</v>
      </c>
    </row>
    <row r="708" spans="1:12">
      <c r="A708" s="3">
        <v>3360920</v>
      </c>
      <c r="B708" s="3" t="s">
        <v>76</v>
      </c>
      <c r="C708" s="3" t="s">
        <v>605</v>
      </c>
      <c r="D708" s="3" t="s">
        <v>891</v>
      </c>
      <c r="G708" s="3" t="s">
        <v>15</v>
      </c>
      <c r="H708" s="3">
        <v>23</v>
      </c>
      <c r="I708" s="3">
        <v>1.68</v>
      </c>
      <c r="J708" s="4">
        <v>45307</v>
      </c>
      <c r="K708" s="3" t="str">
        <f t="shared" si="22"/>
        <v>yes</v>
      </c>
      <c r="L708" s="5">
        <f t="shared" si="23"/>
        <v>600</v>
      </c>
    </row>
    <row r="709" spans="1:12">
      <c r="A709" s="3">
        <v>3360921</v>
      </c>
      <c r="B709" s="3" t="s">
        <v>76</v>
      </c>
      <c r="C709" s="3" t="s">
        <v>605</v>
      </c>
      <c r="D709" s="3" t="s">
        <v>892</v>
      </c>
      <c r="G709" s="3" t="s">
        <v>15</v>
      </c>
      <c r="H709" s="3">
        <v>23</v>
      </c>
      <c r="I709" s="3">
        <v>1.68</v>
      </c>
      <c r="J709" s="4">
        <v>45307</v>
      </c>
      <c r="K709" s="3" t="str">
        <f t="shared" si="22"/>
        <v>yes</v>
      </c>
      <c r="L709" s="5">
        <f t="shared" si="23"/>
        <v>600</v>
      </c>
    </row>
    <row r="710" spans="1:12">
      <c r="A710" s="3">
        <v>3360922</v>
      </c>
      <c r="B710" s="3" t="s">
        <v>76</v>
      </c>
      <c r="C710" s="3" t="s">
        <v>605</v>
      </c>
      <c r="D710" s="3" t="s">
        <v>893</v>
      </c>
      <c r="G710" s="3" t="s">
        <v>15</v>
      </c>
      <c r="H710" s="3">
        <v>23</v>
      </c>
      <c r="I710" s="3">
        <v>1.68</v>
      </c>
      <c r="J710" s="4">
        <v>45307</v>
      </c>
      <c r="K710" s="3" t="str">
        <f t="shared" si="22"/>
        <v>yes</v>
      </c>
      <c r="L710" s="5">
        <f t="shared" si="23"/>
        <v>600</v>
      </c>
    </row>
    <row r="711" spans="1:12">
      <c r="A711" s="3">
        <v>3360923</v>
      </c>
      <c r="B711" s="3" t="s">
        <v>76</v>
      </c>
      <c r="C711" s="3" t="s">
        <v>605</v>
      </c>
      <c r="D711" s="3" t="s">
        <v>894</v>
      </c>
      <c r="G711" s="3" t="s">
        <v>15</v>
      </c>
      <c r="H711" s="3">
        <v>23</v>
      </c>
      <c r="I711" s="3">
        <v>1.68</v>
      </c>
      <c r="J711" s="4">
        <v>45307</v>
      </c>
      <c r="K711" s="3" t="str">
        <f t="shared" si="22"/>
        <v>yes</v>
      </c>
      <c r="L711" s="5">
        <f t="shared" si="23"/>
        <v>600</v>
      </c>
    </row>
    <row r="712" spans="1:12">
      <c r="A712" s="3">
        <v>3360924</v>
      </c>
      <c r="B712" s="3" t="s">
        <v>76</v>
      </c>
      <c r="C712" s="3" t="s">
        <v>605</v>
      </c>
      <c r="D712" s="3" t="s">
        <v>895</v>
      </c>
      <c r="G712" s="3" t="s">
        <v>15</v>
      </c>
      <c r="H712" s="3">
        <v>23</v>
      </c>
      <c r="I712" s="3">
        <v>1.68</v>
      </c>
      <c r="J712" s="4">
        <v>45307</v>
      </c>
      <c r="K712" s="3" t="str">
        <f t="shared" si="22"/>
        <v>yes</v>
      </c>
      <c r="L712" s="5">
        <f t="shared" si="23"/>
        <v>600</v>
      </c>
    </row>
    <row r="713" spans="1:12">
      <c r="A713" s="3">
        <v>3360925</v>
      </c>
      <c r="B713" s="3" t="s">
        <v>76</v>
      </c>
      <c r="C713" s="3" t="s">
        <v>605</v>
      </c>
      <c r="D713" s="3" t="s">
        <v>896</v>
      </c>
      <c r="G713" s="3" t="s">
        <v>15</v>
      </c>
      <c r="H713" s="3">
        <v>23</v>
      </c>
      <c r="I713" s="3">
        <v>1.68</v>
      </c>
      <c r="J713" s="4">
        <v>45307</v>
      </c>
      <c r="K713" s="3" t="str">
        <f t="shared" si="22"/>
        <v>yes</v>
      </c>
      <c r="L713" s="5">
        <f t="shared" si="23"/>
        <v>600</v>
      </c>
    </row>
    <row r="714" spans="1:12" s="11" customFormat="1">
      <c r="A714" s="3">
        <v>3360926</v>
      </c>
      <c r="B714" s="3" t="s">
        <v>76</v>
      </c>
      <c r="C714" s="3" t="s">
        <v>605</v>
      </c>
      <c r="D714" s="3" t="s">
        <v>897</v>
      </c>
      <c r="E714" s="7"/>
      <c r="F714" s="3"/>
      <c r="G714" s="3" t="s">
        <v>15</v>
      </c>
      <c r="H714" s="3">
        <v>23</v>
      </c>
      <c r="I714" s="3">
        <v>1.68</v>
      </c>
      <c r="J714" s="4">
        <v>45307</v>
      </c>
      <c r="K714" s="3" t="str">
        <f t="shared" si="22"/>
        <v>yes</v>
      </c>
      <c r="L714" s="5">
        <f t="shared" si="23"/>
        <v>600</v>
      </c>
    </row>
    <row r="715" spans="1:12" s="11" customFormat="1">
      <c r="A715" s="3">
        <v>3360927</v>
      </c>
      <c r="B715" s="3" t="s">
        <v>76</v>
      </c>
      <c r="C715" s="3" t="s">
        <v>605</v>
      </c>
      <c r="D715" s="3" t="s">
        <v>898</v>
      </c>
      <c r="E715" s="7"/>
      <c r="F715" s="3"/>
      <c r="G715" s="3" t="s">
        <v>15</v>
      </c>
      <c r="H715" s="3">
        <v>23</v>
      </c>
      <c r="I715" s="3">
        <v>1.68</v>
      </c>
      <c r="J715" s="4">
        <v>45307</v>
      </c>
      <c r="K715" s="3" t="str">
        <f t="shared" si="22"/>
        <v>yes</v>
      </c>
      <c r="L715" s="5">
        <f t="shared" si="23"/>
        <v>600</v>
      </c>
    </row>
    <row r="716" spans="1:12" s="11" customFormat="1">
      <c r="A716" s="3">
        <v>3360928</v>
      </c>
      <c r="B716" s="3" t="s">
        <v>76</v>
      </c>
      <c r="C716" s="3" t="s">
        <v>605</v>
      </c>
      <c r="D716" s="3" t="s">
        <v>899</v>
      </c>
      <c r="E716" s="7"/>
      <c r="F716" s="3"/>
      <c r="G716" s="3" t="s">
        <v>15</v>
      </c>
      <c r="H716" s="3">
        <v>23</v>
      </c>
      <c r="I716" s="3">
        <v>1.68</v>
      </c>
      <c r="J716" s="4">
        <v>45307</v>
      </c>
      <c r="K716" s="3" t="str">
        <f t="shared" si="22"/>
        <v>yes</v>
      </c>
      <c r="L716" s="5">
        <f t="shared" si="23"/>
        <v>600</v>
      </c>
    </row>
    <row r="717" spans="1:12" s="11" customFormat="1">
      <c r="A717" s="3">
        <v>3360929</v>
      </c>
      <c r="B717" s="3" t="s">
        <v>76</v>
      </c>
      <c r="C717" s="3" t="s">
        <v>605</v>
      </c>
      <c r="D717" s="3" t="s">
        <v>900</v>
      </c>
      <c r="E717" s="7"/>
      <c r="F717" s="3"/>
      <c r="G717" s="3" t="s">
        <v>15</v>
      </c>
      <c r="H717" s="3">
        <v>23</v>
      </c>
      <c r="I717" s="3">
        <v>1.68</v>
      </c>
      <c r="J717" s="4">
        <v>45307</v>
      </c>
      <c r="K717" s="3" t="str">
        <f t="shared" si="22"/>
        <v>yes</v>
      </c>
      <c r="L717" s="5">
        <f t="shared" si="23"/>
        <v>600</v>
      </c>
    </row>
    <row r="718" spans="1:12">
      <c r="A718" s="3">
        <v>3360930</v>
      </c>
      <c r="B718" s="3" t="s">
        <v>76</v>
      </c>
      <c r="C718" s="3" t="s">
        <v>605</v>
      </c>
      <c r="D718" s="3" t="s">
        <v>901</v>
      </c>
      <c r="G718" s="3" t="s">
        <v>15</v>
      </c>
      <c r="H718" s="3">
        <v>23</v>
      </c>
      <c r="I718" s="3">
        <v>1.68</v>
      </c>
      <c r="J718" s="4">
        <v>45307</v>
      </c>
      <c r="K718" s="3" t="str">
        <f t="shared" si="22"/>
        <v>yes</v>
      </c>
      <c r="L718" s="5">
        <f t="shared" si="23"/>
        <v>600</v>
      </c>
    </row>
    <row r="719" spans="1:12">
      <c r="A719" s="3">
        <v>3360931</v>
      </c>
      <c r="B719" s="3" t="s">
        <v>76</v>
      </c>
      <c r="C719" s="3" t="s">
        <v>605</v>
      </c>
      <c r="D719" s="3" t="s">
        <v>902</v>
      </c>
      <c r="G719" s="3" t="s">
        <v>15</v>
      </c>
      <c r="H719" s="3">
        <v>23</v>
      </c>
      <c r="I719" s="3">
        <v>1.68</v>
      </c>
      <c r="J719" s="4">
        <v>45307</v>
      </c>
      <c r="K719" s="3" t="str">
        <f t="shared" si="22"/>
        <v>yes</v>
      </c>
      <c r="L719" s="5">
        <f t="shared" si="23"/>
        <v>600</v>
      </c>
    </row>
    <row r="720" spans="1:12">
      <c r="A720" s="3">
        <v>3360932</v>
      </c>
      <c r="B720" s="3" t="s">
        <v>76</v>
      </c>
      <c r="C720" s="3" t="s">
        <v>605</v>
      </c>
      <c r="D720" s="3" t="s">
        <v>903</v>
      </c>
      <c r="G720" s="3" t="s">
        <v>15</v>
      </c>
      <c r="H720" s="3">
        <v>23</v>
      </c>
      <c r="I720" s="3">
        <v>1.68</v>
      </c>
      <c r="J720" s="4">
        <v>45307</v>
      </c>
      <c r="K720" s="3" t="str">
        <f t="shared" si="22"/>
        <v>yes</v>
      </c>
      <c r="L720" s="5">
        <f t="shared" si="23"/>
        <v>600</v>
      </c>
    </row>
    <row r="721" spans="1:12">
      <c r="A721" s="3">
        <v>3360933</v>
      </c>
      <c r="B721" s="3" t="s">
        <v>76</v>
      </c>
      <c r="C721" s="3" t="s">
        <v>605</v>
      </c>
      <c r="D721" s="3" t="s">
        <v>904</v>
      </c>
      <c r="G721" s="3" t="s">
        <v>15</v>
      </c>
      <c r="H721" s="3">
        <v>23</v>
      </c>
      <c r="I721" s="3">
        <v>1.68</v>
      </c>
      <c r="J721" s="4">
        <v>45307</v>
      </c>
      <c r="K721" s="3" t="str">
        <f t="shared" si="22"/>
        <v>yes</v>
      </c>
      <c r="L721" s="5">
        <f t="shared" si="23"/>
        <v>600</v>
      </c>
    </row>
    <row r="722" spans="1:12">
      <c r="A722" s="3">
        <v>3360934</v>
      </c>
      <c r="B722" s="3" t="s">
        <v>76</v>
      </c>
      <c r="C722" s="3" t="s">
        <v>605</v>
      </c>
      <c r="D722" s="3" t="s">
        <v>905</v>
      </c>
      <c r="G722" s="3" t="s">
        <v>15</v>
      </c>
      <c r="H722" s="3">
        <v>23</v>
      </c>
      <c r="I722" s="3">
        <v>1.68</v>
      </c>
      <c r="J722" s="4">
        <v>45307</v>
      </c>
      <c r="K722" s="3" t="str">
        <f t="shared" si="22"/>
        <v>yes</v>
      </c>
      <c r="L722" s="5">
        <f t="shared" si="23"/>
        <v>600</v>
      </c>
    </row>
    <row r="723" spans="1:12">
      <c r="A723" s="3">
        <v>3360935</v>
      </c>
      <c r="B723" s="3" t="s">
        <v>76</v>
      </c>
      <c r="C723" s="3" t="s">
        <v>605</v>
      </c>
      <c r="D723" s="3" t="s">
        <v>906</v>
      </c>
      <c r="G723" s="3" t="s">
        <v>15</v>
      </c>
      <c r="H723" s="3">
        <v>23</v>
      </c>
      <c r="I723" s="3">
        <v>1.68</v>
      </c>
      <c r="J723" s="4">
        <v>45307</v>
      </c>
      <c r="K723" s="3" t="str">
        <f t="shared" si="22"/>
        <v>yes</v>
      </c>
      <c r="L723" s="5">
        <f t="shared" si="23"/>
        <v>600</v>
      </c>
    </row>
    <row r="724" spans="1:12">
      <c r="A724" s="3">
        <v>3360936</v>
      </c>
      <c r="B724" s="3" t="s">
        <v>76</v>
      </c>
      <c r="C724" s="3" t="s">
        <v>605</v>
      </c>
      <c r="D724" s="3" t="s">
        <v>907</v>
      </c>
      <c r="G724" s="3" t="s">
        <v>15</v>
      </c>
      <c r="H724" s="3">
        <v>23</v>
      </c>
      <c r="I724" s="3">
        <v>1.68</v>
      </c>
      <c r="J724" s="4">
        <v>45307</v>
      </c>
      <c r="K724" s="3" t="str">
        <f t="shared" si="22"/>
        <v>yes</v>
      </c>
      <c r="L724" s="5">
        <f t="shared" si="23"/>
        <v>600</v>
      </c>
    </row>
    <row r="725" spans="1:12">
      <c r="A725" s="3">
        <v>3360937</v>
      </c>
      <c r="B725" s="3" t="s">
        <v>76</v>
      </c>
      <c r="C725" s="3" t="s">
        <v>625</v>
      </c>
      <c r="D725" s="3" t="s">
        <v>908</v>
      </c>
      <c r="G725" s="3" t="s">
        <v>15</v>
      </c>
      <c r="H725" s="3">
        <v>23</v>
      </c>
      <c r="I725" s="3">
        <v>1.68</v>
      </c>
      <c r="J725" s="4">
        <v>45307</v>
      </c>
      <c r="K725" s="3" t="str">
        <f t="shared" si="22"/>
        <v>yes</v>
      </c>
      <c r="L725" s="5">
        <f t="shared" si="23"/>
        <v>600</v>
      </c>
    </row>
    <row r="726" spans="1:12">
      <c r="A726" s="3">
        <v>3360938</v>
      </c>
      <c r="B726" s="3" t="s">
        <v>76</v>
      </c>
      <c r="C726" s="3" t="s">
        <v>625</v>
      </c>
      <c r="D726" s="3" t="s">
        <v>909</v>
      </c>
      <c r="G726" s="3" t="s">
        <v>15</v>
      </c>
      <c r="H726" s="3">
        <v>23</v>
      </c>
      <c r="I726" s="3">
        <v>1.68</v>
      </c>
      <c r="J726" s="4">
        <v>45307</v>
      </c>
      <c r="K726" s="3" t="str">
        <f t="shared" si="22"/>
        <v>yes</v>
      </c>
      <c r="L726" s="5">
        <f t="shared" si="23"/>
        <v>600</v>
      </c>
    </row>
    <row r="727" spans="1:12">
      <c r="A727" s="3">
        <v>3360939</v>
      </c>
      <c r="B727" s="3" t="s">
        <v>76</v>
      </c>
      <c r="C727" s="3" t="s">
        <v>625</v>
      </c>
      <c r="D727" s="3" t="s">
        <v>910</v>
      </c>
      <c r="G727" s="3" t="s">
        <v>15</v>
      </c>
      <c r="H727" s="3">
        <v>23</v>
      </c>
      <c r="I727" s="3">
        <v>1.68</v>
      </c>
      <c r="J727" s="4">
        <v>45307</v>
      </c>
      <c r="K727" s="3" t="str">
        <f t="shared" si="22"/>
        <v>yes</v>
      </c>
      <c r="L727" s="5">
        <f t="shared" si="23"/>
        <v>600</v>
      </c>
    </row>
    <row r="728" spans="1:12">
      <c r="A728" s="3">
        <v>3360940</v>
      </c>
      <c r="B728" s="3" t="s">
        <v>76</v>
      </c>
      <c r="C728" s="3" t="s">
        <v>625</v>
      </c>
      <c r="D728" s="3" t="s">
        <v>911</v>
      </c>
      <c r="G728" s="3" t="s">
        <v>15</v>
      </c>
      <c r="H728" s="3">
        <v>23</v>
      </c>
      <c r="I728" s="3">
        <v>1.68</v>
      </c>
      <c r="J728" s="4">
        <v>45307</v>
      </c>
      <c r="K728" s="3" t="str">
        <f t="shared" si="22"/>
        <v>yes</v>
      </c>
      <c r="L728" s="5">
        <f t="shared" si="23"/>
        <v>600</v>
      </c>
    </row>
    <row r="729" spans="1:12">
      <c r="A729" s="3">
        <v>3360941</v>
      </c>
      <c r="B729" s="3" t="s">
        <v>76</v>
      </c>
      <c r="C729" s="3" t="s">
        <v>625</v>
      </c>
      <c r="D729" s="3" t="s">
        <v>912</v>
      </c>
      <c r="G729" s="3" t="s">
        <v>15</v>
      </c>
      <c r="H729" s="3">
        <v>23</v>
      </c>
      <c r="I729" s="3">
        <v>1.68</v>
      </c>
      <c r="J729" s="4">
        <v>45307</v>
      </c>
      <c r="K729" s="3" t="str">
        <f t="shared" si="22"/>
        <v>yes</v>
      </c>
      <c r="L729" s="5">
        <f t="shared" si="23"/>
        <v>600</v>
      </c>
    </row>
    <row r="730" spans="1:12">
      <c r="A730" s="3">
        <v>3360942</v>
      </c>
      <c r="B730" s="3" t="s">
        <v>76</v>
      </c>
      <c r="C730" s="3" t="s">
        <v>625</v>
      </c>
      <c r="D730" s="3" t="s">
        <v>913</v>
      </c>
      <c r="G730" s="3" t="s">
        <v>15</v>
      </c>
      <c r="H730" s="3">
        <v>23</v>
      </c>
      <c r="I730" s="3">
        <v>1.68</v>
      </c>
      <c r="J730" s="4">
        <v>45307</v>
      </c>
      <c r="K730" s="3" t="str">
        <f t="shared" si="22"/>
        <v>yes</v>
      </c>
      <c r="L730" s="5">
        <f t="shared" si="23"/>
        <v>600</v>
      </c>
    </row>
    <row r="731" spans="1:12">
      <c r="A731" s="3">
        <v>3360943</v>
      </c>
      <c r="B731" s="3" t="s">
        <v>76</v>
      </c>
      <c r="C731" s="3" t="s">
        <v>625</v>
      </c>
      <c r="D731" s="3" t="s">
        <v>914</v>
      </c>
      <c r="G731" s="3" t="s">
        <v>15</v>
      </c>
      <c r="H731" s="3">
        <v>23</v>
      </c>
      <c r="I731" s="3">
        <v>1.68</v>
      </c>
      <c r="J731" s="4">
        <v>45307</v>
      </c>
      <c r="K731" s="3" t="str">
        <f t="shared" si="22"/>
        <v>yes</v>
      </c>
      <c r="L731" s="5">
        <f t="shared" si="23"/>
        <v>600</v>
      </c>
    </row>
    <row r="732" spans="1:12">
      <c r="A732" s="3">
        <v>3360944</v>
      </c>
      <c r="B732" s="3" t="s">
        <v>76</v>
      </c>
      <c r="C732" s="3" t="s">
        <v>81</v>
      </c>
      <c r="D732" s="3" t="s">
        <v>167</v>
      </c>
      <c r="G732" s="3" t="s">
        <v>15</v>
      </c>
      <c r="H732" s="3">
        <v>23</v>
      </c>
      <c r="I732" s="3">
        <v>1.68</v>
      </c>
      <c r="J732" s="4">
        <v>45307</v>
      </c>
      <c r="K732" s="3" t="str">
        <f t="shared" si="22"/>
        <v>yes</v>
      </c>
      <c r="L732" s="5">
        <f t="shared" si="23"/>
        <v>600</v>
      </c>
    </row>
    <row r="733" spans="1:12">
      <c r="A733" s="3">
        <v>3360945</v>
      </c>
      <c r="B733" s="3" t="s">
        <v>76</v>
      </c>
      <c r="C733" s="3" t="s">
        <v>99</v>
      </c>
      <c r="D733" s="3" t="s">
        <v>915</v>
      </c>
      <c r="G733" s="3" t="s">
        <v>15</v>
      </c>
      <c r="H733" s="3">
        <v>23</v>
      </c>
      <c r="I733" s="3">
        <v>1.68</v>
      </c>
      <c r="J733" s="4">
        <v>45307</v>
      </c>
      <c r="K733" s="3" t="str">
        <f t="shared" si="22"/>
        <v>yes</v>
      </c>
      <c r="L733" s="5">
        <f t="shared" si="23"/>
        <v>600</v>
      </c>
    </row>
    <row r="734" spans="1:12">
      <c r="A734" s="3">
        <v>3360946</v>
      </c>
      <c r="B734" s="3" t="s">
        <v>76</v>
      </c>
      <c r="C734" s="3" t="s">
        <v>99</v>
      </c>
      <c r="D734" s="3" t="s">
        <v>916</v>
      </c>
      <c r="G734" s="3" t="s">
        <v>15</v>
      </c>
      <c r="H734" s="3">
        <v>23</v>
      </c>
      <c r="I734" s="3">
        <v>1.68</v>
      </c>
      <c r="J734" s="4">
        <v>45307</v>
      </c>
      <c r="K734" s="3" t="str">
        <f t="shared" si="22"/>
        <v>yes</v>
      </c>
      <c r="L734" s="5">
        <f t="shared" si="23"/>
        <v>600</v>
      </c>
    </row>
    <row r="735" spans="1:12">
      <c r="A735" s="3">
        <v>3360951</v>
      </c>
      <c r="B735" s="3" t="s">
        <v>76</v>
      </c>
      <c r="C735" s="3" t="s">
        <v>99</v>
      </c>
      <c r="D735" s="3" t="s">
        <v>917</v>
      </c>
      <c r="G735" s="3" t="s">
        <v>15</v>
      </c>
      <c r="H735" s="3">
        <v>23</v>
      </c>
      <c r="I735" s="3">
        <v>1.68</v>
      </c>
      <c r="J735" s="4">
        <v>45307</v>
      </c>
      <c r="K735" s="3" t="str">
        <f t="shared" si="22"/>
        <v>yes</v>
      </c>
      <c r="L735" s="5">
        <f t="shared" si="23"/>
        <v>600</v>
      </c>
    </row>
    <row r="736" spans="1:12">
      <c r="A736" s="3">
        <v>3360952</v>
      </c>
      <c r="B736" s="3" t="s">
        <v>76</v>
      </c>
      <c r="C736" s="3" t="s">
        <v>99</v>
      </c>
      <c r="D736" s="3" t="s">
        <v>918</v>
      </c>
      <c r="G736" s="3" t="s">
        <v>15</v>
      </c>
      <c r="H736" s="3">
        <v>23</v>
      </c>
      <c r="I736" s="3">
        <v>1.68</v>
      </c>
      <c r="J736" s="4">
        <v>45307</v>
      </c>
      <c r="K736" s="3" t="str">
        <f t="shared" si="22"/>
        <v>yes</v>
      </c>
      <c r="L736" s="5">
        <f t="shared" si="23"/>
        <v>600</v>
      </c>
    </row>
    <row r="737" spans="1:12">
      <c r="A737" s="3">
        <v>3360953</v>
      </c>
      <c r="B737" s="3" t="s">
        <v>76</v>
      </c>
      <c r="C737" s="3" t="s">
        <v>99</v>
      </c>
      <c r="D737" s="3" t="s">
        <v>919</v>
      </c>
      <c r="G737" s="3" t="s">
        <v>15</v>
      </c>
      <c r="H737" s="3">
        <v>23</v>
      </c>
      <c r="I737" s="3">
        <v>1.68</v>
      </c>
      <c r="J737" s="4">
        <v>45307</v>
      </c>
      <c r="K737" s="3" t="str">
        <f t="shared" si="22"/>
        <v>yes</v>
      </c>
      <c r="L737" s="5">
        <f t="shared" si="23"/>
        <v>600</v>
      </c>
    </row>
    <row r="738" spans="1:12">
      <c r="A738" s="3">
        <v>3360954</v>
      </c>
      <c r="B738" s="3" t="s">
        <v>76</v>
      </c>
      <c r="C738" s="3" t="s">
        <v>171</v>
      </c>
      <c r="D738" s="3" t="s">
        <v>920</v>
      </c>
      <c r="G738" s="3" t="s">
        <v>15</v>
      </c>
      <c r="H738" s="3">
        <v>23</v>
      </c>
      <c r="I738" s="3">
        <v>1.68</v>
      </c>
      <c r="J738" s="4">
        <v>45307</v>
      </c>
      <c r="K738" s="3" t="str">
        <f t="shared" si="22"/>
        <v>yes</v>
      </c>
      <c r="L738" s="5">
        <f t="shared" si="23"/>
        <v>600</v>
      </c>
    </row>
    <row r="739" spans="1:12">
      <c r="A739" s="3">
        <v>3360955</v>
      </c>
      <c r="B739" s="3" t="s">
        <v>76</v>
      </c>
      <c r="C739" s="3" t="s">
        <v>171</v>
      </c>
      <c r="D739" s="3" t="s">
        <v>921</v>
      </c>
      <c r="G739" s="3" t="s">
        <v>15</v>
      </c>
      <c r="H739" s="3">
        <v>23</v>
      </c>
      <c r="I739" s="3">
        <v>1.68</v>
      </c>
      <c r="J739" s="4">
        <v>45307</v>
      </c>
      <c r="K739" s="3" t="str">
        <f t="shared" si="22"/>
        <v>yes</v>
      </c>
      <c r="L739" s="5">
        <f t="shared" si="23"/>
        <v>600</v>
      </c>
    </row>
    <row r="740" spans="1:12">
      <c r="A740" s="3">
        <v>3360956</v>
      </c>
      <c r="B740" s="3" t="s">
        <v>76</v>
      </c>
      <c r="C740" s="3" t="s">
        <v>171</v>
      </c>
      <c r="D740" s="3" t="s">
        <v>922</v>
      </c>
      <c r="G740" s="3" t="s">
        <v>15</v>
      </c>
      <c r="H740" s="3">
        <v>23</v>
      </c>
      <c r="I740" s="3">
        <v>1.68</v>
      </c>
      <c r="J740" s="4">
        <v>45307</v>
      </c>
      <c r="K740" s="3" t="str">
        <f t="shared" si="22"/>
        <v>yes</v>
      </c>
      <c r="L740" s="5">
        <f t="shared" si="23"/>
        <v>600</v>
      </c>
    </row>
    <row r="741" spans="1:12">
      <c r="A741" s="3">
        <v>3360957</v>
      </c>
      <c r="B741" s="3" t="s">
        <v>594</v>
      </c>
      <c r="C741" s="3" t="s">
        <v>649</v>
      </c>
      <c r="D741" s="3" t="s">
        <v>923</v>
      </c>
      <c r="G741" s="3" t="s">
        <v>15</v>
      </c>
      <c r="H741" s="3">
        <v>23</v>
      </c>
      <c r="I741" s="3">
        <v>1.68</v>
      </c>
      <c r="J741" s="4">
        <v>45307</v>
      </c>
      <c r="K741" s="3" t="str">
        <f t="shared" si="22"/>
        <v>yes</v>
      </c>
      <c r="L741" s="5">
        <f t="shared" si="23"/>
        <v>600</v>
      </c>
    </row>
    <row r="742" spans="1:12">
      <c r="A742" s="3">
        <v>3360958</v>
      </c>
      <c r="B742" s="3" t="s">
        <v>594</v>
      </c>
      <c r="C742" s="3" t="s">
        <v>649</v>
      </c>
      <c r="D742" s="3" t="s">
        <v>924</v>
      </c>
      <c r="G742" s="3" t="s">
        <v>15</v>
      </c>
      <c r="H742" s="3">
        <v>23</v>
      </c>
      <c r="I742" s="3">
        <v>1.68</v>
      </c>
      <c r="J742" s="4">
        <v>45307</v>
      </c>
      <c r="K742" s="3" t="str">
        <f t="shared" si="22"/>
        <v>yes</v>
      </c>
      <c r="L742" s="5">
        <f t="shared" si="23"/>
        <v>600</v>
      </c>
    </row>
    <row r="743" spans="1:12">
      <c r="A743" s="3">
        <v>3360959</v>
      </c>
      <c r="B743" s="3" t="s">
        <v>594</v>
      </c>
      <c r="C743" s="3" t="s">
        <v>649</v>
      </c>
      <c r="D743" s="3" t="s">
        <v>925</v>
      </c>
      <c r="G743" s="3" t="s">
        <v>15</v>
      </c>
      <c r="H743" s="3">
        <v>23</v>
      </c>
      <c r="I743" s="3">
        <v>1.68</v>
      </c>
      <c r="J743" s="4">
        <v>45307</v>
      </c>
      <c r="K743" s="3" t="str">
        <f t="shared" si="22"/>
        <v>yes</v>
      </c>
      <c r="L743" s="5">
        <f t="shared" si="23"/>
        <v>600</v>
      </c>
    </row>
    <row r="744" spans="1:12">
      <c r="A744" s="3">
        <v>3360960</v>
      </c>
      <c r="B744" s="3" t="s">
        <v>594</v>
      </c>
      <c r="C744" s="3" t="s">
        <v>649</v>
      </c>
      <c r="D744" s="3" t="s">
        <v>926</v>
      </c>
      <c r="G744" s="3" t="s">
        <v>15</v>
      </c>
      <c r="H744" s="3">
        <v>23</v>
      </c>
      <c r="I744" s="3">
        <v>1.68</v>
      </c>
      <c r="J744" s="4">
        <v>45307</v>
      </c>
      <c r="K744" s="3" t="str">
        <f t="shared" si="22"/>
        <v>yes</v>
      </c>
      <c r="L744" s="5">
        <f t="shared" si="23"/>
        <v>600</v>
      </c>
    </row>
    <row r="745" spans="1:12">
      <c r="A745" s="3">
        <v>3360961</v>
      </c>
      <c r="B745" s="3" t="s">
        <v>594</v>
      </c>
      <c r="C745" s="3" t="s">
        <v>649</v>
      </c>
      <c r="D745" s="3" t="s">
        <v>927</v>
      </c>
      <c r="G745" s="3" t="s">
        <v>15</v>
      </c>
      <c r="H745" s="3">
        <v>23</v>
      </c>
      <c r="I745" s="3">
        <v>1.68</v>
      </c>
      <c r="J745" s="4">
        <v>45307</v>
      </c>
      <c r="K745" s="3" t="str">
        <f t="shared" si="22"/>
        <v>yes</v>
      </c>
      <c r="L745" s="5">
        <f t="shared" si="23"/>
        <v>600</v>
      </c>
    </row>
    <row r="746" spans="1:12">
      <c r="A746" s="3">
        <v>3360962</v>
      </c>
      <c r="B746" s="3" t="s">
        <v>594</v>
      </c>
      <c r="C746" s="3" t="s">
        <v>649</v>
      </c>
      <c r="D746" s="3" t="s">
        <v>928</v>
      </c>
      <c r="G746" s="3" t="s">
        <v>15</v>
      </c>
      <c r="H746" s="3">
        <v>23</v>
      </c>
      <c r="I746" s="3">
        <v>1.68</v>
      </c>
      <c r="J746" s="4">
        <v>45307</v>
      </c>
      <c r="K746" s="3" t="str">
        <f t="shared" si="22"/>
        <v>yes</v>
      </c>
      <c r="L746" s="5">
        <f t="shared" si="23"/>
        <v>600</v>
      </c>
    </row>
    <row r="747" spans="1:12">
      <c r="A747" s="3">
        <v>3360963</v>
      </c>
      <c r="B747" s="3" t="s">
        <v>594</v>
      </c>
      <c r="C747" s="3" t="s">
        <v>649</v>
      </c>
      <c r="D747" s="3" t="s">
        <v>929</v>
      </c>
      <c r="G747" s="3" t="s">
        <v>15</v>
      </c>
      <c r="H747" s="3">
        <v>23</v>
      </c>
      <c r="I747" s="3">
        <v>1.68</v>
      </c>
      <c r="J747" s="4">
        <v>45307</v>
      </c>
      <c r="K747" s="3" t="str">
        <f t="shared" si="22"/>
        <v>yes</v>
      </c>
      <c r="L747" s="5">
        <f t="shared" si="23"/>
        <v>600</v>
      </c>
    </row>
    <row r="748" spans="1:12">
      <c r="A748" s="3">
        <v>3360964</v>
      </c>
      <c r="B748" s="3" t="s">
        <v>594</v>
      </c>
      <c r="C748" s="3" t="s">
        <v>649</v>
      </c>
      <c r="D748" s="3" t="s">
        <v>930</v>
      </c>
      <c r="G748" s="3" t="s">
        <v>15</v>
      </c>
      <c r="H748" s="3">
        <v>23</v>
      </c>
      <c r="I748" s="3">
        <v>1.68</v>
      </c>
      <c r="J748" s="4">
        <v>45307</v>
      </c>
      <c r="K748" s="3" t="str">
        <f t="shared" si="22"/>
        <v>yes</v>
      </c>
      <c r="L748" s="5">
        <f t="shared" si="23"/>
        <v>600</v>
      </c>
    </row>
    <row r="749" spans="1:12">
      <c r="A749" s="3">
        <v>3360965</v>
      </c>
      <c r="B749" s="3" t="s">
        <v>594</v>
      </c>
      <c r="C749" s="3" t="s">
        <v>649</v>
      </c>
      <c r="D749" s="3" t="s">
        <v>931</v>
      </c>
      <c r="G749" s="3" t="s">
        <v>15</v>
      </c>
      <c r="H749" s="3">
        <v>23</v>
      </c>
      <c r="I749" s="3">
        <v>1.68</v>
      </c>
      <c r="J749" s="4">
        <v>45307</v>
      </c>
      <c r="K749" s="3" t="str">
        <f t="shared" si="22"/>
        <v>yes</v>
      </c>
      <c r="L749" s="5">
        <f t="shared" si="23"/>
        <v>600</v>
      </c>
    </row>
    <row r="750" spans="1:12">
      <c r="A750" s="3">
        <v>3360966</v>
      </c>
      <c r="B750" s="3" t="s">
        <v>594</v>
      </c>
      <c r="C750" s="3" t="s">
        <v>649</v>
      </c>
      <c r="D750" s="3" t="s">
        <v>932</v>
      </c>
      <c r="G750" s="3" t="s">
        <v>15</v>
      </c>
      <c r="H750" s="3">
        <v>23</v>
      </c>
      <c r="I750" s="3">
        <v>1.68</v>
      </c>
      <c r="J750" s="4">
        <v>45307</v>
      </c>
      <c r="K750" s="3" t="str">
        <f t="shared" si="22"/>
        <v>yes</v>
      </c>
      <c r="L750" s="5">
        <f t="shared" si="23"/>
        <v>600</v>
      </c>
    </row>
    <row r="751" spans="1:12">
      <c r="A751" s="3">
        <v>3360967</v>
      </c>
      <c r="B751" s="3" t="s">
        <v>594</v>
      </c>
      <c r="C751" s="3" t="s">
        <v>649</v>
      </c>
      <c r="D751" s="3" t="s">
        <v>933</v>
      </c>
      <c r="G751" s="3" t="s">
        <v>15</v>
      </c>
      <c r="H751" s="3">
        <v>23</v>
      </c>
      <c r="I751" s="3">
        <v>1.68</v>
      </c>
      <c r="J751" s="4">
        <v>45307</v>
      </c>
      <c r="K751" s="3" t="str">
        <f t="shared" si="22"/>
        <v>yes</v>
      </c>
      <c r="L751" s="5">
        <f t="shared" si="23"/>
        <v>600</v>
      </c>
    </row>
    <row r="752" spans="1:12">
      <c r="A752" s="3">
        <v>3360968</v>
      </c>
      <c r="B752" s="3" t="s">
        <v>594</v>
      </c>
      <c r="C752" s="3" t="s">
        <v>649</v>
      </c>
      <c r="D752" s="3" t="s">
        <v>934</v>
      </c>
      <c r="G752" s="3" t="s">
        <v>15</v>
      </c>
      <c r="H752" s="3">
        <v>23</v>
      </c>
      <c r="I752" s="3">
        <v>1.68</v>
      </c>
      <c r="J752" s="4">
        <v>45307</v>
      </c>
      <c r="K752" s="3" t="str">
        <f t="shared" si="22"/>
        <v>yes</v>
      </c>
      <c r="L752" s="5">
        <f t="shared" si="23"/>
        <v>600</v>
      </c>
    </row>
    <row r="753" spans="1:12">
      <c r="A753" s="3">
        <v>3360969</v>
      </c>
      <c r="B753" s="3" t="s">
        <v>594</v>
      </c>
      <c r="C753" s="3" t="s">
        <v>649</v>
      </c>
      <c r="D753" s="3" t="s">
        <v>935</v>
      </c>
      <c r="G753" s="3" t="s">
        <v>15</v>
      </c>
      <c r="H753" s="3">
        <v>23</v>
      </c>
      <c r="I753" s="3">
        <v>1.68</v>
      </c>
      <c r="J753" s="4">
        <v>45307</v>
      </c>
      <c r="K753" s="3" t="str">
        <f t="shared" si="22"/>
        <v>yes</v>
      </c>
      <c r="L753" s="5">
        <f t="shared" si="23"/>
        <v>600</v>
      </c>
    </row>
    <row r="754" spans="1:12">
      <c r="A754" s="3">
        <v>3360970</v>
      </c>
      <c r="B754" s="3" t="s">
        <v>594</v>
      </c>
      <c r="C754" s="3" t="s">
        <v>649</v>
      </c>
      <c r="D754" s="3" t="s">
        <v>936</v>
      </c>
      <c r="G754" s="3" t="s">
        <v>15</v>
      </c>
      <c r="H754" s="3">
        <v>23</v>
      </c>
      <c r="I754" s="3">
        <v>1.68</v>
      </c>
      <c r="J754" s="4">
        <v>45307</v>
      </c>
      <c r="K754" s="3" t="str">
        <f t="shared" si="22"/>
        <v>yes</v>
      </c>
      <c r="L754" s="5">
        <f t="shared" si="23"/>
        <v>600</v>
      </c>
    </row>
    <row r="755" spans="1:12">
      <c r="A755" s="3">
        <v>3360971</v>
      </c>
      <c r="B755" s="3" t="s">
        <v>594</v>
      </c>
      <c r="C755" s="3" t="s">
        <v>649</v>
      </c>
      <c r="D755" s="3" t="s">
        <v>937</v>
      </c>
      <c r="G755" s="3" t="s">
        <v>15</v>
      </c>
      <c r="H755" s="3">
        <v>23</v>
      </c>
      <c r="I755" s="3">
        <v>1.68</v>
      </c>
      <c r="J755" s="4">
        <v>45307</v>
      </c>
      <c r="K755" s="3" t="str">
        <f t="shared" si="22"/>
        <v>yes</v>
      </c>
      <c r="L755" s="5">
        <f t="shared" si="23"/>
        <v>600</v>
      </c>
    </row>
    <row r="756" spans="1:12">
      <c r="A756" s="3">
        <v>3360972</v>
      </c>
      <c r="B756" s="3" t="s">
        <v>594</v>
      </c>
      <c r="C756" s="3" t="s">
        <v>649</v>
      </c>
      <c r="D756" s="3" t="s">
        <v>938</v>
      </c>
      <c r="G756" s="3" t="s">
        <v>15</v>
      </c>
      <c r="H756" s="3">
        <v>23</v>
      </c>
      <c r="I756" s="3">
        <v>1.68</v>
      </c>
      <c r="J756" s="4">
        <v>45307</v>
      </c>
      <c r="K756" s="3" t="str">
        <f t="shared" si="22"/>
        <v>yes</v>
      </c>
      <c r="L756" s="5">
        <f t="shared" si="23"/>
        <v>600</v>
      </c>
    </row>
    <row r="757" spans="1:12">
      <c r="A757" s="3">
        <v>3360973</v>
      </c>
      <c r="B757" s="3" t="s">
        <v>594</v>
      </c>
      <c r="C757" s="3" t="s">
        <v>649</v>
      </c>
      <c r="D757" s="3" t="s">
        <v>939</v>
      </c>
      <c r="G757" s="3" t="s">
        <v>15</v>
      </c>
      <c r="H757" s="3">
        <v>23</v>
      </c>
      <c r="I757" s="3">
        <v>1.68</v>
      </c>
      <c r="J757" s="4">
        <v>45307</v>
      </c>
      <c r="K757" s="3" t="str">
        <f t="shared" si="22"/>
        <v>yes</v>
      </c>
      <c r="L757" s="5">
        <f t="shared" si="23"/>
        <v>600</v>
      </c>
    </row>
    <row r="758" spans="1:12">
      <c r="A758" s="3">
        <v>3360974</v>
      </c>
      <c r="B758" s="3" t="s">
        <v>33</v>
      </c>
      <c r="C758" s="3" t="s">
        <v>33</v>
      </c>
      <c r="D758" s="3" t="s">
        <v>940</v>
      </c>
      <c r="G758" s="3" t="s">
        <v>15</v>
      </c>
      <c r="H758" s="3">
        <v>23</v>
      </c>
      <c r="I758" s="3">
        <v>1.68</v>
      </c>
      <c r="J758" s="4">
        <v>45307</v>
      </c>
      <c r="K758" s="3" t="str">
        <f t="shared" si="22"/>
        <v>yes</v>
      </c>
      <c r="L758" s="5">
        <f t="shared" si="23"/>
        <v>600</v>
      </c>
    </row>
    <row r="759" spans="1:12">
      <c r="A759" s="3">
        <v>3360975</v>
      </c>
      <c r="B759" s="3" t="s">
        <v>33</v>
      </c>
      <c r="C759" s="3" t="s">
        <v>33</v>
      </c>
      <c r="D759" s="3" t="s">
        <v>941</v>
      </c>
      <c r="G759" s="3" t="s">
        <v>15</v>
      </c>
      <c r="H759" s="3">
        <v>23</v>
      </c>
      <c r="I759" s="3">
        <v>1.68</v>
      </c>
      <c r="J759" s="4">
        <v>45307</v>
      </c>
      <c r="K759" s="3" t="str">
        <f t="shared" si="22"/>
        <v>yes</v>
      </c>
      <c r="L759" s="5">
        <f t="shared" si="23"/>
        <v>600</v>
      </c>
    </row>
    <row r="760" spans="1:12">
      <c r="A760" s="3">
        <v>3360976</v>
      </c>
      <c r="B760" s="3" t="s">
        <v>33</v>
      </c>
      <c r="C760" s="3" t="s">
        <v>33</v>
      </c>
      <c r="D760" s="3" t="s">
        <v>942</v>
      </c>
      <c r="G760" s="3" t="s">
        <v>15</v>
      </c>
      <c r="H760" s="3">
        <v>23</v>
      </c>
      <c r="I760" s="3">
        <v>1.68</v>
      </c>
      <c r="J760" s="4">
        <v>45307</v>
      </c>
      <c r="K760" s="3" t="str">
        <f t="shared" si="22"/>
        <v>yes</v>
      </c>
      <c r="L760" s="5">
        <f t="shared" si="23"/>
        <v>600</v>
      </c>
    </row>
    <row r="761" spans="1:12">
      <c r="A761" s="3">
        <v>3360977</v>
      </c>
      <c r="B761" s="3" t="s">
        <v>33</v>
      </c>
      <c r="C761" s="3" t="s">
        <v>33</v>
      </c>
      <c r="D761" s="3" t="s">
        <v>943</v>
      </c>
      <c r="G761" s="3" t="s">
        <v>15</v>
      </c>
      <c r="H761" s="3">
        <v>23</v>
      </c>
      <c r="I761" s="3">
        <v>1.68</v>
      </c>
      <c r="J761" s="4">
        <v>45307</v>
      </c>
      <c r="K761" s="3" t="str">
        <f t="shared" si="22"/>
        <v>yes</v>
      </c>
      <c r="L761" s="5">
        <f t="shared" si="23"/>
        <v>600</v>
      </c>
    </row>
    <row r="762" spans="1:12">
      <c r="A762" s="3">
        <v>3360978</v>
      </c>
      <c r="B762" s="3" t="s">
        <v>33</v>
      </c>
      <c r="C762" s="3" t="s">
        <v>33</v>
      </c>
      <c r="D762" s="3" t="s">
        <v>944</v>
      </c>
      <c r="G762" s="3" t="s">
        <v>15</v>
      </c>
      <c r="H762" s="3">
        <v>23</v>
      </c>
      <c r="I762" s="3">
        <v>1.68</v>
      </c>
      <c r="J762" s="4">
        <v>45307</v>
      </c>
      <c r="K762" s="3" t="str">
        <f t="shared" si="22"/>
        <v>yes</v>
      </c>
      <c r="L762" s="5">
        <f t="shared" si="23"/>
        <v>600</v>
      </c>
    </row>
    <row r="763" spans="1:12">
      <c r="A763" s="3">
        <v>3360979</v>
      </c>
      <c r="B763" s="3" t="s">
        <v>33</v>
      </c>
      <c r="C763" s="3" t="s">
        <v>33</v>
      </c>
      <c r="D763" s="3" t="s">
        <v>945</v>
      </c>
      <c r="G763" s="3" t="s">
        <v>15</v>
      </c>
      <c r="H763" s="3">
        <v>23</v>
      </c>
      <c r="I763" s="3">
        <v>1.68</v>
      </c>
      <c r="J763" s="4">
        <v>45307</v>
      </c>
      <c r="K763" s="3" t="str">
        <f t="shared" si="22"/>
        <v>yes</v>
      </c>
      <c r="L763" s="5">
        <f t="shared" si="23"/>
        <v>600</v>
      </c>
    </row>
    <row r="764" spans="1:12">
      <c r="A764" s="3">
        <v>3360980</v>
      </c>
      <c r="B764" s="3" t="s">
        <v>33</v>
      </c>
      <c r="C764" s="3" t="s">
        <v>33</v>
      </c>
      <c r="D764" s="3" t="s">
        <v>946</v>
      </c>
      <c r="G764" s="3" t="s">
        <v>15</v>
      </c>
      <c r="H764" s="3">
        <v>23</v>
      </c>
      <c r="I764" s="3">
        <v>1.68</v>
      </c>
      <c r="J764" s="4">
        <v>45307</v>
      </c>
      <c r="K764" s="3" t="str">
        <f t="shared" si="22"/>
        <v>yes</v>
      </c>
      <c r="L764" s="5">
        <f t="shared" si="23"/>
        <v>600</v>
      </c>
    </row>
    <row r="765" spans="1:12">
      <c r="A765" s="3">
        <v>3360981</v>
      </c>
      <c r="B765" s="3" t="s">
        <v>33</v>
      </c>
      <c r="C765" s="3" t="s">
        <v>33</v>
      </c>
      <c r="D765" s="3" t="s">
        <v>947</v>
      </c>
      <c r="G765" s="3" t="s">
        <v>15</v>
      </c>
      <c r="H765" s="3">
        <v>23</v>
      </c>
      <c r="I765" s="3">
        <v>1.68</v>
      </c>
      <c r="J765" s="4">
        <v>45307</v>
      </c>
      <c r="K765" s="3" t="str">
        <f t="shared" si="22"/>
        <v>yes</v>
      </c>
      <c r="L765" s="5">
        <f t="shared" si="23"/>
        <v>600</v>
      </c>
    </row>
    <row r="766" spans="1:12">
      <c r="A766" s="3">
        <v>3360982</v>
      </c>
      <c r="B766" s="3" t="s">
        <v>33</v>
      </c>
      <c r="C766" s="3" t="s">
        <v>33</v>
      </c>
      <c r="D766" s="3" t="s">
        <v>948</v>
      </c>
      <c r="G766" s="3" t="s">
        <v>15</v>
      </c>
      <c r="H766" s="3">
        <v>23</v>
      </c>
      <c r="I766" s="3">
        <v>1.68</v>
      </c>
      <c r="J766" s="4">
        <v>45307</v>
      </c>
      <c r="K766" s="3" t="str">
        <f t="shared" si="22"/>
        <v>yes</v>
      </c>
      <c r="L766" s="5">
        <f t="shared" si="23"/>
        <v>600</v>
      </c>
    </row>
    <row r="767" spans="1:12">
      <c r="A767" s="3">
        <v>3360983</v>
      </c>
      <c r="B767" s="3" t="s">
        <v>33</v>
      </c>
      <c r="C767" s="3" t="s">
        <v>33</v>
      </c>
      <c r="D767" s="3" t="s">
        <v>949</v>
      </c>
      <c r="G767" s="3" t="s">
        <v>15</v>
      </c>
      <c r="H767" s="3">
        <v>23</v>
      </c>
      <c r="I767" s="3">
        <v>1.68</v>
      </c>
      <c r="J767" s="4">
        <v>45307</v>
      </c>
      <c r="K767" s="3" t="str">
        <f t="shared" si="22"/>
        <v>yes</v>
      </c>
      <c r="L767" s="5">
        <f t="shared" si="23"/>
        <v>600</v>
      </c>
    </row>
    <row r="768" spans="1:12">
      <c r="A768" s="3">
        <v>3360984</v>
      </c>
      <c r="B768" s="3" t="s">
        <v>76</v>
      </c>
      <c r="C768" s="3" t="s">
        <v>81</v>
      </c>
      <c r="D768" s="3" t="s">
        <v>167</v>
      </c>
      <c r="G768" s="3" t="s">
        <v>15</v>
      </c>
      <c r="H768" s="3">
        <v>23</v>
      </c>
      <c r="I768" s="3">
        <v>1.68</v>
      </c>
      <c r="J768" s="4">
        <v>45307</v>
      </c>
      <c r="K768" s="3" t="str">
        <f t="shared" si="22"/>
        <v>yes</v>
      </c>
      <c r="L768" s="5">
        <f t="shared" si="23"/>
        <v>600</v>
      </c>
    </row>
    <row r="769" spans="1:12">
      <c r="A769" s="3">
        <v>3360986</v>
      </c>
      <c r="B769" s="3" t="s">
        <v>76</v>
      </c>
      <c r="C769" s="3" t="s">
        <v>625</v>
      </c>
      <c r="D769" s="3" t="s">
        <v>950</v>
      </c>
      <c r="G769" s="3" t="s">
        <v>15</v>
      </c>
      <c r="H769" s="3">
        <v>23</v>
      </c>
      <c r="I769" s="3">
        <v>1.68</v>
      </c>
      <c r="J769" s="4">
        <v>45307</v>
      </c>
      <c r="K769" s="3" t="str">
        <f t="shared" si="22"/>
        <v>yes</v>
      </c>
      <c r="L769" s="5">
        <f t="shared" si="23"/>
        <v>600</v>
      </c>
    </row>
    <row r="770" spans="1:12">
      <c r="A770" s="3">
        <v>3360988</v>
      </c>
      <c r="B770" s="3" t="s">
        <v>76</v>
      </c>
      <c r="C770" s="3" t="s">
        <v>625</v>
      </c>
      <c r="D770" s="3" t="s">
        <v>951</v>
      </c>
      <c r="G770" s="3" t="s">
        <v>15</v>
      </c>
      <c r="H770" s="3">
        <v>23</v>
      </c>
      <c r="I770" s="3">
        <v>1.68</v>
      </c>
      <c r="J770" s="4">
        <v>45307</v>
      </c>
      <c r="K770" s="3" t="str">
        <f t="shared" ref="K770:K833" si="24">IF(H770&gt;6, "yes", "no")</f>
        <v>yes</v>
      </c>
      <c r="L770" s="5">
        <f t="shared" ref="L770:L833" si="25">IF(K770="yes", IF(H770&lt;25, 600, IF(H770&lt;44, 800, IF(H770&gt;=44, 1200, "error"))), "n/a")</f>
        <v>600</v>
      </c>
    </row>
    <row r="771" spans="1:12">
      <c r="A771" s="3">
        <v>3360992</v>
      </c>
      <c r="B771" s="3" t="s">
        <v>76</v>
      </c>
      <c r="C771" s="3" t="s">
        <v>602</v>
      </c>
      <c r="D771" s="3" t="s">
        <v>952</v>
      </c>
      <c r="G771" s="3" t="s">
        <v>15</v>
      </c>
      <c r="H771" s="3">
        <v>23</v>
      </c>
      <c r="I771" s="3">
        <v>1.68</v>
      </c>
      <c r="J771" s="4">
        <v>45307</v>
      </c>
      <c r="K771" s="3" t="str">
        <f t="shared" si="24"/>
        <v>yes</v>
      </c>
      <c r="L771" s="5">
        <f t="shared" si="25"/>
        <v>600</v>
      </c>
    </row>
    <row r="772" spans="1:12">
      <c r="A772" s="3">
        <v>3360993</v>
      </c>
      <c r="B772" s="3" t="s">
        <v>76</v>
      </c>
      <c r="C772" s="3" t="s">
        <v>602</v>
      </c>
      <c r="D772" s="3" t="s">
        <v>953</v>
      </c>
      <c r="G772" s="3" t="s">
        <v>15</v>
      </c>
      <c r="H772" s="3">
        <v>23</v>
      </c>
      <c r="I772" s="3">
        <v>1.68</v>
      </c>
      <c r="J772" s="4">
        <v>45307</v>
      </c>
      <c r="K772" s="3" t="str">
        <f t="shared" si="24"/>
        <v>yes</v>
      </c>
      <c r="L772" s="5">
        <f t="shared" si="25"/>
        <v>600</v>
      </c>
    </row>
    <row r="773" spans="1:12">
      <c r="A773" s="3">
        <v>3360994</v>
      </c>
      <c r="B773" s="3" t="s">
        <v>76</v>
      </c>
      <c r="C773" s="3" t="s">
        <v>602</v>
      </c>
      <c r="D773" s="3" t="s">
        <v>954</v>
      </c>
      <c r="G773" s="3" t="s">
        <v>15</v>
      </c>
      <c r="H773" s="3">
        <v>23</v>
      </c>
      <c r="I773" s="3">
        <v>1.68</v>
      </c>
      <c r="J773" s="4">
        <v>45307</v>
      </c>
      <c r="K773" s="3" t="str">
        <f t="shared" si="24"/>
        <v>yes</v>
      </c>
      <c r="L773" s="5">
        <f t="shared" si="25"/>
        <v>600</v>
      </c>
    </row>
    <row r="774" spans="1:12">
      <c r="A774" s="3">
        <v>3360995</v>
      </c>
      <c r="B774" s="3" t="s">
        <v>76</v>
      </c>
      <c r="C774" s="3" t="s">
        <v>602</v>
      </c>
      <c r="D774" s="3" t="s">
        <v>955</v>
      </c>
      <c r="G774" s="3" t="s">
        <v>15</v>
      </c>
      <c r="H774" s="3">
        <v>23</v>
      </c>
      <c r="I774" s="3">
        <v>1.68</v>
      </c>
      <c r="J774" s="4">
        <v>45307</v>
      </c>
      <c r="K774" s="3" t="str">
        <f t="shared" si="24"/>
        <v>yes</v>
      </c>
      <c r="L774" s="5">
        <f t="shared" si="25"/>
        <v>600</v>
      </c>
    </row>
    <row r="775" spans="1:12">
      <c r="A775" s="3">
        <v>3360996</v>
      </c>
      <c r="B775" s="3" t="s">
        <v>76</v>
      </c>
      <c r="C775" s="3" t="s">
        <v>602</v>
      </c>
      <c r="D775" s="3" t="s">
        <v>956</v>
      </c>
      <c r="G775" s="3" t="s">
        <v>15</v>
      </c>
      <c r="H775" s="3">
        <v>23</v>
      </c>
      <c r="I775" s="3">
        <v>1.68</v>
      </c>
      <c r="J775" s="4">
        <v>45307</v>
      </c>
      <c r="K775" s="3" t="str">
        <f t="shared" si="24"/>
        <v>yes</v>
      </c>
      <c r="L775" s="5">
        <f t="shared" si="25"/>
        <v>600</v>
      </c>
    </row>
    <row r="776" spans="1:12">
      <c r="A776" s="3">
        <v>3360997</v>
      </c>
      <c r="B776" s="3" t="s">
        <v>76</v>
      </c>
      <c r="C776" s="3" t="s">
        <v>602</v>
      </c>
      <c r="D776" s="3" t="s">
        <v>957</v>
      </c>
      <c r="G776" s="3" t="s">
        <v>15</v>
      </c>
      <c r="H776" s="3">
        <v>23</v>
      </c>
      <c r="I776" s="3">
        <v>1.68</v>
      </c>
      <c r="J776" s="4">
        <v>45307</v>
      </c>
      <c r="K776" s="3" t="str">
        <f t="shared" si="24"/>
        <v>yes</v>
      </c>
      <c r="L776" s="5">
        <f t="shared" si="25"/>
        <v>600</v>
      </c>
    </row>
    <row r="777" spans="1:12">
      <c r="A777" s="3">
        <v>3360998</v>
      </c>
      <c r="B777" s="3" t="s">
        <v>76</v>
      </c>
      <c r="C777" s="3" t="s">
        <v>602</v>
      </c>
      <c r="D777" s="3" t="s">
        <v>958</v>
      </c>
      <c r="G777" s="3" t="s">
        <v>15</v>
      </c>
      <c r="H777" s="3">
        <v>23</v>
      </c>
      <c r="I777" s="3">
        <v>1.68</v>
      </c>
      <c r="J777" s="4">
        <v>45307</v>
      </c>
      <c r="K777" s="3" t="str">
        <f t="shared" si="24"/>
        <v>yes</v>
      </c>
      <c r="L777" s="5">
        <f t="shared" si="25"/>
        <v>600</v>
      </c>
    </row>
    <row r="778" spans="1:12">
      <c r="A778" s="3">
        <v>3387765</v>
      </c>
      <c r="B778" s="3" t="s">
        <v>90</v>
      </c>
      <c r="C778" s="3" t="s">
        <v>91</v>
      </c>
      <c r="D778" s="3" t="s">
        <v>959</v>
      </c>
      <c r="G778" s="3" t="s">
        <v>15</v>
      </c>
      <c r="H778" s="3">
        <v>15.9</v>
      </c>
      <c r="I778" s="3">
        <v>1.1100000000000001</v>
      </c>
      <c r="J778" s="4">
        <v>45320</v>
      </c>
      <c r="K778" s="3" t="str">
        <f t="shared" si="24"/>
        <v>yes</v>
      </c>
      <c r="L778" s="5">
        <f t="shared" si="25"/>
        <v>600</v>
      </c>
    </row>
    <row r="779" spans="1:12">
      <c r="A779" s="3">
        <v>3387766</v>
      </c>
      <c r="B779" s="3" t="s">
        <v>90</v>
      </c>
      <c r="C779" s="3" t="s">
        <v>91</v>
      </c>
      <c r="D779" s="3" t="s">
        <v>960</v>
      </c>
      <c r="G779" s="3" t="s">
        <v>15</v>
      </c>
      <c r="H779" s="3">
        <v>16.18</v>
      </c>
      <c r="I779" s="3">
        <v>1.33</v>
      </c>
      <c r="J779" s="4">
        <v>45320</v>
      </c>
      <c r="K779" s="3" t="str">
        <f t="shared" si="24"/>
        <v>yes</v>
      </c>
      <c r="L779" s="5">
        <f t="shared" si="25"/>
        <v>600</v>
      </c>
    </row>
    <row r="780" spans="1:12">
      <c r="A780" s="3">
        <v>3387767</v>
      </c>
      <c r="B780" s="3" t="s">
        <v>90</v>
      </c>
      <c r="C780" s="3" t="s">
        <v>91</v>
      </c>
      <c r="D780" s="3" t="s">
        <v>961</v>
      </c>
      <c r="G780" s="3" t="s">
        <v>15</v>
      </c>
      <c r="H780" s="3">
        <v>35.840000000000003</v>
      </c>
      <c r="I780" s="3">
        <v>1.68</v>
      </c>
      <c r="J780" s="4">
        <v>45320</v>
      </c>
      <c r="K780" s="3" t="str">
        <f t="shared" si="24"/>
        <v>yes</v>
      </c>
      <c r="L780" s="5">
        <f t="shared" si="25"/>
        <v>800</v>
      </c>
    </row>
    <row r="781" spans="1:12">
      <c r="A781" s="3">
        <v>3388105</v>
      </c>
      <c r="B781" s="3" t="s">
        <v>76</v>
      </c>
      <c r="C781" s="3" t="s">
        <v>104</v>
      </c>
      <c r="D781" s="3" t="s">
        <v>962</v>
      </c>
      <c r="G781" s="3" t="s">
        <v>15</v>
      </c>
      <c r="H781" s="3">
        <v>18.309999999999999</v>
      </c>
      <c r="I781" s="3">
        <v>1.5</v>
      </c>
      <c r="J781" s="4">
        <v>45323</v>
      </c>
      <c r="K781" s="3" t="str">
        <f t="shared" si="24"/>
        <v>yes</v>
      </c>
      <c r="L781" s="5">
        <f t="shared" si="25"/>
        <v>600</v>
      </c>
    </row>
    <row r="782" spans="1:12">
      <c r="A782" s="3">
        <v>3388106</v>
      </c>
      <c r="B782" s="3" t="s">
        <v>76</v>
      </c>
      <c r="C782" s="3" t="s">
        <v>77</v>
      </c>
      <c r="D782" s="3" t="s">
        <v>963</v>
      </c>
      <c r="E782" s="7" t="s">
        <v>964</v>
      </c>
      <c r="G782" s="3" t="s">
        <v>15</v>
      </c>
      <c r="H782" s="3">
        <v>18.309999999999999</v>
      </c>
      <c r="I782" s="3">
        <v>1.5</v>
      </c>
      <c r="J782" s="4">
        <v>45323</v>
      </c>
      <c r="K782" s="3" t="str">
        <f t="shared" si="24"/>
        <v>yes</v>
      </c>
      <c r="L782" s="5">
        <f t="shared" si="25"/>
        <v>600</v>
      </c>
    </row>
    <row r="783" spans="1:12">
      <c r="A783" s="3">
        <v>3388107</v>
      </c>
      <c r="B783" s="3" t="s">
        <v>76</v>
      </c>
      <c r="C783" s="3" t="s">
        <v>99</v>
      </c>
      <c r="D783" s="3" t="s">
        <v>965</v>
      </c>
      <c r="E783" s="7" t="s">
        <v>966</v>
      </c>
      <c r="G783" s="3" t="s">
        <v>15</v>
      </c>
      <c r="H783" s="3">
        <v>18.309999999999999</v>
      </c>
      <c r="I783" s="3">
        <v>1.5</v>
      </c>
      <c r="J783" s="4">
        <v>45323</v>
      </c>
      <c r="K783" s="3" t="str">
        <f t="shared" si="24"/>
        <v>yes</v>
      </c>
      <c r="L783" s="5">
        <f t="shared" si="25"/>
        <v>600</v>
      </c>
    </row>
    <row r="784" spans="1:12">
      <c r="A784" s="3">
        <v>3388108</v>
      </c>
      <c r="B784" s="3" t="s">
        <v>33</v>
      </c>
      <c r="C784" s="3" t="s">
        <v>591</v>
      </c>
      <c r="D784" s="3" t="s">
        <v>967</v>
      </c>
      <c r="E784" s="7" t="s">
        <v>968</v>
      </c>
      <c r="G784" s="3" t="s">
        <v>15</v>
      </c>
      <c r="H784" s="3">
        <v>18.309999999999999</v>
      </c>
      <c r="I784" s="3">
        <v>1.5</v>
      </c>
      <c r="J784" s="4">
        <v>45323</v>
      </c>
      <c r="K784" s="3" t="str">
        <f t="shared" si="24"/>
        <v>yes</v>
      </c>
      <c r="L784" s="5">
        <f t="shared" si="25"/>
        <v>600</v>
      </c>
    </row>
    <row r="785" spans="1:12">
      <c r="A785" s="3">
        <v>3388109</v>
      </c>
      <c r="B785" s="3" t="s">
        <v>594</v>
      </c>
      <c r="C785" s="3" t="s">
        <v>591</v>
      </c>
      <c r="D785" s="3" t="s">
        <v>969</v>
      </c>
      <c r="E785" s="7" t="s">
        <v>970</v>
      </c>
      <c r="G785" s="3" t="s">
        <v>15</v>
      </c>
      <c r="H785" s="3">
        <v>18.309999999999999</v>
      </c>
      <c r="I785" s="3">
        <v>1.5</v>
      </c>
      <c r="J785" s="4">
        <v>45323</v>
      </c>
      <c r="K785" s="3" t="str">
        <f t="shared" si="24"/>
        <v>yes</v>
      </c>
      <c r="L785" s="5">
        <f t="shared" si="25"/>
        <v>600</v>
      </c>
    </row>
    <row r="786" spans="1:12">
      <c r="A786" s="3">
        <v>3388110</v>
      </c>
      <c r="B786" s="3" t="s">
        <v>76</v>
      </c>
      <c r="C786" s="3" t="s">
        <v>599</v>
      </c>
      <c r="D786" s="3" t="s">
        <v>971</v>
      </c>
      <c r="E786" s="7" t="s">
        <v>972</v>
      </c>
      <c r="G786" s="3" t="s">
        <v>15</v>
      </c>
      <c r="H786" s="3">
        <v>18.309999999999999</v>
      </c>
      <c r="I786" s="3">
        <v>1.5</v>
      </c>
      <c r="J786" s="4">
        <v>45323</v>
      </c>
      <c r="K786" s="3" t="str">
        <f t="shared" si="24"/>
        <v>yes</v>
      </c>
      <c r="L786" s="5">
        <f t="shared" si="25"/>
        <v>600</v>
      </c>
    </row>
    <row r="787" spans="1:12" ht="29.1">
      <c r="A787" s="3">
        <v>3388111</v>
      </c>
      <c r="B787" s="3" t="s">
        <v>76</v>
      </c>
      <c r="C787" s="3" t="s">
        <v>602</v>
      </c>
      <c r="D787" s="3" t="s">
        <v>973</v>
      </c>
      <c r="E787" s="7" t="s">
        <v>974</v>
      </c>
      <c r="G787" s="3" t="s">
        <v>15</v>
      </c>
      <c r="H787" s="3">
        <v>18.309999999999999</v>
      </c>
      <c r="I787" s="3">
        <v>1.5</v>
      </c>
      <c r="J787" s="4">
        <v>45323</v>
      </c>
      <c r="K787" s="3" t="str">
        <f t="shared" si="24"/>
        <v>yes</v>
      </c>
      <c r="L787" s="5">
        <f t="shared" si="25"/>
        <v>600</v>
      </c>
    </row>
    <row r="788" spans="1:12">
      <c r="A788" s="3">
        <v>3388112</v>
      </c>
      <c r="B788" s="3" t="s">
        <v>76</v>
      </c>
      <c r="C788" s="3" t="s">
        <v>605</v>
      </c>
      <c r="D788" s="3" t="s">
        <v>975</v>
      </c>
      <c r="E788" s="7" t="s">
        <v>976</v>
      </c>
      <c r="G788" s="3" t="s">
        <v>15</v>
      </c>
      <c r="H788" s="3">
        <v>18.309999999999999</v>
      </c>
      <c r="I788" s="3">
        <v>1.5</v>
      </c>
      <c r="J788" s="4">
        <v>45323</v>
      </c>
      <c r="K788" s="3" t="str">
        <f t="shared" si="24"/>
        <v>yes</v>
      </c>
      <c r="L788" s="5">
        <f t="shared" si="25"/>
        <v>600</v>
      </c>
    </row>
    <row r="789" spans="1:12">
      <c r="A789" s="3">
        <v>3388122</v>
      </c>
      <c r="B789" s="3" t="s">
        <v>76</v>
      </c>
      <c r="C789" s="3" t="s">
        <v>104</v>
      </c>
      <c r="D789" s="3" t="s">
        <v>977</v>
      </c>
      <c r="E789" s="7" t="s">
        <v>978</v>
      </c>
      <c r="G789" s="3" t="s">
        <v>15</v>
      </c>
      <c r="H789" s="3">
        <v>18.309999999999999</v>
      </c>
      <c r="I789" s="3">
        <v>1.5</v>
      </c>
      <c r="J789" s="4">
        <v>45323</v>
      </c>
      <c r="K789" s="3" t="str">
        <f t="shared" si="24"/>
        <v>yes</v>
      </c>
      <c r="L789" s="5">
        <f t="shared" si="25"/>
        <v>600</v>
      </c>
    </row>
    <row r="790" spans="1:12">
      <c r="A790" s="3">
        <v>3417604</v>
      </c>
      <c r="B790" s="3" t="s">
        <v>76</v>
      </c>
      <c r="C790" s="3" t="s">
        <v>77</v>
      </c>
      <c r="D790" s="3" t="s">
        <v>979</v>
      </c>
      <c r="G790" s="3" t="s">
        <v>80</v>
      </c>
      <c r="H790" s="3">
        <v>19.75</v>
      </c>
      <c r="I790" s="3">
        <v>1.58</v>
      </c>
      <c r="J790" s="4">
        <v>45350</v>
      </c>
      <c r="K790" s="3" t="str">
        <f t="shared" si="24"/>
        <v>yes</v>
      </c>
      <c r="L790" s="5">
        <f t="shared" si="25"/>
        <v>600</v>
      </c>
    </row>
    <row r="791" spans="1:12">
      <c r="A791" s="3">
        <v>3417605</v>
      </c>
      <c r="B791" s="3" t="s">
        <v>76</v>
      </c>
      <c r="C791" s="3" t="s">
        <v>104</v>
      </c>
      <c r="D791" s="3" t="s">
        <v>980</v>
      </c>
      <c r="E791" s="7" t="s">
        <v>981</v>
      </c>
      <c r="G791" s="3" t="s">
        <v>80</v>
      </c>
      <c r="H791" s="3">
        <v>19.75</v>
      </c>
      <c r="I791" s="3">
        <v>1.58</v>
      </c>
      <c r="J791" s="4">
        <v>45350</v>
      </c>
      <c r="K791" s="3" t="str">
        <f t="shared" si="24"/>
        <v>yes</v>
      </c>
      <c r="L791" s="5">
        <f t="shared" si="25"/>
        <v>600</v>
      </c>
    </row>
    <row r="792" spans="1:12">
      <c r="A792" s="3">
        <v>3417606</v>
      </c>
      <c r="B792" s="3" t="s">
        <v>76</v>
      </c>
      <c r="C792" s="3" t="s">
        <v>77</v>
      </c>
      <c r="D792" s="3" t="s">
        <v>982</v>
      </c>
      <c r="E792" s="7" t="s">
        <v>983</v>
      </c>
      <c r="G792" s="3" t="s">
        <v>80</v>
      </c>
      <c r="H792" s="3">
        <v>19.75</v>
      </c>
      <c r="I792" s="3">
        <v>1.58</v>
      </c>
      <c r="J792" s="4">
        <v>45350</v>
      </c>
      <c r="K792" s="3" t="str">
        <f t="shared" si="24"/>
        <v>yes</v>
      </c>
      <c r="L792" s="5">
        <f t="shared" si="25"/>
        <v>600</v>
      </c>
    </row>
    <row r="793" spans="1:12">
      <c r="A793" s="3">
        <v>3417607</v>
      </c>
      <c r="B793" s="3" t="s">
        <v>76</v>
      </c>
      <c r="C793" s="3" t="s">
        <v>99</v>
      </c>
      <c r="D793" s="3" t="s">
        <v>984</v>
      </c>
      <c r="E793" s="7" t="s">
        <v>985</v>
      </c>
      <c r="G793" s="3" t="s">
        <v>80</v>
      </c>
      <c r="H793" s="3">
        <v>19.75</v>
      </c>
      <c r="I793" s="3">
        <v>1.58</v>
      </c>
      <c r="J793" s="4">
        <v>45350</v>
      </c>
      <c r="K793" s="3" t="str">
        <f t="shared" si="24"/>
        <v>yes</v>
      </c>
      <c r="L793" s="5">
        <f t="shared" si="25"/>
        <v>600</v>
      </c>
    </row>
    <row r="794" spans="1:12">
      <c r="A794" s="3">
        <v>3417608</v>
      </c>
      <c r="B794" s="3" t="s">
        <v>33</v>
      </c>
      <c r="C794" s="3" t="s">
        <v>591</v>
      </c>
      <c r="D794" s="3" t="s">
        <v>986</v>
      </c>
      <c r="E794" s="7" t="s">
        <v>987</v>
      </c>
      <c r="G794" s="3" t="s">
        <v>80</v>
      </c>
      <c r="H794" s="3">
        <v>19.75</v>
      </c>
      <c r="I794" s="3">
        <v>1.58</v>
      </c>
      <c r="J794" s="4">
        <v>45350</v>
      </c>
      <c r="K794" s="3" t="str">
        <f t="shared" si="24"/>
        <v>yes</v>
      </c>
      <c r="L794" s="5">
        <f t="shared" si="25"/>
        <v>600</v>
      </c>
    </row>
    <row r="795" spans="1:12">
      <c r="A795" s="3">
        <v>3417609</v>
      </c>
      <c r="B795" s="3" t="s">
        <v>594</v>
      </c>
      <c r="C795" s="3" t="s">
        <v>591</v>
      </c>
      <c r="D795" s="3" t="s">
        <v>988</v>
      </c>
      <c r="E795" s="7" t="s">
        <v>989</v>
      </c>
      <c r="G795" s="3" t="s">
        <v>80</v>
      </c>
      <c r="H795" s="3">
        <v>19.75</v>
      </c>
      <c r="I795" s="3">
        <v>1.58</v>
      </c>
      <c r="J795" s="4">
        <v>45350</v>
      </c>
      <c r="K795" s="3" t="str">
        <f t="shared" si="24"/>
        <v>yes</v>
      </c>
      <c r="L795" s="5">
        <f t="shared" si="25"/>
        <v>600</v>
      </c>
    </row>
    <row r="796" spans="1:12" ht="29.1">
      <c r="A796" s="3">
        <v>3417610</v>
      </c>
      <c r="B796" s="3" t="s">
        <v>76</v>
      </c>
      <c r="C796" s="3" t="s">
        <v>602</v>
      </c>
      <c r="D796" s="3" t="s">
        <v>990</v>
      </c>
      <c r="E796" s="7" t="s">
        <v>991</v>
      </c>
      <c r="G796" s="3" t="s">
        <v>80</v>
      </c>
      <c r="H796" s="3">
        <v>19.75</v>
      </c>
      <c r="I796" s="3">
        <v>1.58</v>
      </c>
      <c r="J796" s="4">
        <v>45350</v>
      </c>
      <c r="K796" s="3" t="str">
        <f t="shared" si="24"/>
        <v>yes</v>
      </c>
      <c r="L796" s="5">
        <f t="shared" si="25"/>
        <v>600</v>
      </c>
    </row>
    <row r="797" spans="1:12">
      <c r="A797" s="3">
        <v>3417611</v>
      </c>
      <c r="B797" s="3" t="s">
        <v>76</v>
      </c>
      <c r="C797" s="3" t="s">
        <v>599</v>
      </c>
      <c r="D797" s="3" t="s">
        <v>992</v>
      </c>
      <c r="E797" s="7" t="s">
        <v>993</v>
      </c>
      <c r="G797" s="3" t="s">
        <v>80</v>
      </c>
      <c r="H797" s="3">
        <v>19.75</v>
      </c>
      <c r="I797" s="3">
        <v>1.58</v>
      </c>
      <c r="J797" s="4">
        <v>45350</v>
      </c>
      <c r="K797" s="3" t="str">
        <f t="shared" si="24"/>
        <v>yes</v>
      </c>
      <c r="L797" s="5">
        <f t="shared" si="25"/>
        <v>600</v>
      </c>
    </row>
    <row r="798" spans="1:12">
      <c r="A798" s="3">
        <v>3417612</v>
      </c>
      <c r="B798" s="3" t="s">
        <v>76</v>
      </c>
      <c r="C798" s="3" t="s">
        <v>605</v>
      </c>
      <c r="D798" s="3" t="s">
        <v>994</v>
      </c>
      <c r="E798" s="7" t="s">
        <v>995</v>
      </c>
      <c r="G798" s="3" t="s">
        <v>80</v>
      </c>
      <c r="H798" s="3">
        <v>19.75</v>
      </c>
      <c r="I798" s="3">
        <v>1.58</v>
      </c>
      <c r="J798" s="4">
        <v>45350</v>
      </c>
      <c r="K798" s="3" t="str">
        <f t="shared" si="24"/>
        <v>yes</v>
      </c>
      <c r="L798" s="5">
        <f t="shared" si="25"/>
        <v>600</v>
      </c>
    </row>
    <row r="799" spans="1:12">
      <c r="A799" s="3">
        <v>3417615</v>
      </c>
      <c r="B799" s="3" t="s">
        <v>76</v>
      </c>
      <c r="C799" s="3" t="s">
        <v>77</v>
      </c>
      <c r="D799" s="3" t="s">
        <v>996</v>
      </c>
      <c r="G799" s="3" t="s">
        <v>15</v>
      </c>
      <c r="H799" s="3">
        <v>12.57</v>
      </c>
      <c r="I799" s="3">
        <v>1.1000000000000001</v>
      </c>
      <c r="J799" s="4">
        <v>45350</v>
      </c>
      <c r="K799" s="3" t="str">
        <f t="shared" si="24"/>
        <v>yes</v>
      </c>
      <c r="L799" s="5">
        <f t="shared" si="25"/>
        <v>600</v>
      </c>
    </row>
    <row r="800" spans="1:12">
      <c r="A800" s="3">
        <v>3417616</v>
      </c>
      <c r="B800" s="3" t="s">
        <v>76</v>
      </c>
      <c r="C800" s="3" t="s">
        <v>104</v>
      </c>
      <c r="D800" s="3" t="s">
        <v>997</v>
      </c>
      <c r="E800" s="7" t="s">
        <v>998</v>
      </c>
      <c r="G800" s="3" t="s">
        <v>15</v>
      </c>
      <c r="H800" s="3">
        <v>12.57</v>
      </c>
      <c r="I800" s="3">
        <v>1.1000000000000001</v>
      </c>
      <c r="J800" s="4">
        <v>45350</v>
      </c>
      <c r="K800" s="3" t="str">
        <f t="shared" si="24"/>
        <v>yes</v>
      </c>
      <c r="L800" s="5">
        <f t="shared" si="25"/>
        <v>600</v>
      </c>
    </row>
    <row r="801" spans="1:12">
      <c r="A801" s="3">
        <v>3417617</v>
      </c>
      <c r="B801" s="3" t="s">
        <v>76</v>
      </c>
      <c r="C801" s="3" t="s">
        <v>77</v>
      </c>
      <c r="D801" s="3" t="s">
        <v>999</v>
      </c>
      <c r="E801" s="7" t="s">
        <v>1000</v>
      </c>
      <c r="G801" s="3" t="s">
        <v>15</v>
      </c>
      <c r="H801" s="3">
        <v>12.57</v>
      </c>
      <c r="I801" s="3">
        <v>1.1000000000000001</v>
      </c>
      <c r="J801" s="4">
        <v>45350</v>
      </c>
      <c r="K801" s="3" t="str">
        <f t="shared" si="24"/>
        <v>yes</v>
      </c>
      <c r="L801" s="5">
        <f t="shared" si="25"/>
        <v>600</v>
      </c>
    </row>
    <row r="802" spans="1:12">
      <c r="A802" s="3">
        <v>3417618</v>
      </c>
      <c r="B802" s="3" t="s">
        <v>76</v>
      </c>
      <c r="C802" s="3" t="s">
        <v>99</v>
      </c>
      <c r="D802" s="3" t="s">
        <v>1001</v>
      </c>
      <c r="E802" s="7" t="s">
        <v>1002</v>
      </c>
      <c r="G802" s="3" t="s">
        <v>15</v>
      </c>
      <c r="H802" s="3">
        <v>12.57</v>
      </c>
      <c r="I802" s="3">
        <v>1.1000000000000001</v>
      </c>
      <c r="J802" s="4">
        <v>45350</v>
      </c>
      <c r="K802" s="3" t="str">
        <f t="shared" si="24"/>
        <v>yes</v>
      </c>
      <c r="L802" s="5">
        <f t="shared" si="25"/>
        <v>600</v>
      </c>
    </row>
    <row r="803" spans="1:12">
      <c r="A803" s="3">
        <v>3417619</v>
      </c>
      <c r="B803" s="3" t="s">
        <v>33</v>
      </c>
      <c r="C803" s="3" t="s">
        <v>591</v>
      </c>
      <c r="D803" s="3" t="s">
        <v>1003</v>
      </c>
      <c r="E803" s="7" t="s">
        <v>1004</v>
      </c>
      <c r="G803" s="3" t="s">
        <v>15</v>
      </c>
      <c r="H803" s="3">
        <v>12.57</v>
      </c>
      <c r="I803" s="3">
        <v>1.1000000000000001</v>
      </c>
      <c r="J803" s="4">
        <v>45350</v>
      </c>
      <c r="K803" s="3" t="str">
        <f t="shared" si="24"/>
        <v>yes</v>
      </c>
      <c r="L803" s="5">
        <f t="shared" si="25"/>
        <v>600</v>
      </c>
    </row>
    <row r="804" spans="1:12">
      <c r="A804" s="3">
        <v>3417620</v>
      </c>
      <c r="B804" s="3" t="s">
        <v>594</v>
      </c>
      <c r="C804" s="3" t="s">
        <v>591</v>
      </c>
      <c r="D804" s="3" t="s">
        <v>1005</v>
      </c>
      <c r="E804" s="7" t="s">
        <v>1006</v>
      </c>
      <c r="G804" s="3" t="s">
        <v>15</v>
      </c>
      <c r="H804" s="3">
        <v>12.57</v>
      </c>
      <c r="I804" s="3">
        <v>1.1000000000000001</v>
      </c>
      <c r="J804" s="4">
        <v>45350</v>
      </c>
      <c r="K804" s="3" t="str">
        <f t="shared" si="24"/>
        <v>yes</v>
      </c>
      <c r="L804" s="5">
        <f t="shared" si="25"/>
        <v>600</v>
      </c>
    </row>
    <row r="805" spans="1:12" ht="29.1">
      <c r="A805" s="3">
        <v>3417621</v>
      </c>
      <c r="B805" s="3" t="s">
        <v>76</v>
      </c>
      <c r="C805" s="3" t="s">
        <v>602</v>
      </c>
      <c r="D805" s="3" t="s">
        <v>1007</v>
      </c>
      <c r="E805" s="7" t="s">
        <v>1008</v>
      </c>
      <c r="G805" s="3" t="s">
        <v>15</v>
      </c>
      <c r="H805" s="3">
        <v>12.57</v>
      </c>
      <c r="I805" s="3">
        <v>1.1000000000000001</v>
      </c>
      <c r="J805" s="4">
        <v>45350</v>
      </c>
      <c r="K805" s="3" t="str">
        <f t="shared" si="24"/>
        <v>yes</v>
      </c>
      <c r="L805" s="5">
        <f t="shared" si="25"/>
        <v>600</v>
      </c>
    </row>
    <row r="806" spans="1:12">
      <c r="A806" s="3">
        <v>3417622</v>
      </c>
      <c r="B806" s="3" t="s">
        <v>76</v>
      </c>
      <c r="C806" s="3" t="s">
        <v>599</v>
      </c>
      <c r="D806" s="3" t="s">
        <v>1009</v>
      </c>
      <c r="E806" s="7" t="s">
        <v>1010</v>
      </c>
      <c r="G806" s="3" t="s">
        <v>15</v>
      </c>
      <c r="H806" s="3">
        <v>12.57</v>
      </c>
      <c r="I806" s="3">
        <v>1.1000000000000001</v>
      </c>
      <c r="J806" s="4">
        <v>45350</v>
      </c>
      <c r="K806" s="3" t="str">
        <f t="shared" si="24"/>
        <v>yes</v>
      </c>
      <c r="L806" s="5">
        <f t="shared" si="25"/>
        <v>600</v>
      </c>
    </row>
    <row r="807" spans="1:12">
      <c r="A807" s="3">
        <v>3417623</v>
      </c>
      <c r="B807" s="3" t="s">
        <v>76</v>
      </c>
      <c r="C807" s="3" t="s">
        <v>605</v>
      </c>
      <c r="D807" s="3" t="s">
        <v>1011</v>
      </c>
      <c r="E807" s="7" t="s">
        <v>1012</v>
      </c>
      <c r="G807" s="3" t="s">
        <v>15</v>
      </c>
      <c r="H807" s="3">
        <v>12.57</v>
      </c>
      <c r="I807" s="3">
        <v>1.1000000000000001</v>
      </c>
      <c r="J807" s="4">
        <v>45350</v>
      </c>
      <c r="K807" s="3" t="str">
        <f t="shared" si="24"/>
        <v>yes</v>
      </c>
      <c r="L807" s="5">
        <f t="shared" si="25"/>
        <v>600</v>
      </c>
    </row>
    <row r="808" spans="1:12">
      <c r="A808" s="3">
        <v>3419021</v>
      </c>
      <c r="B808" s="3" t="s">
        <v>47</v>
      </c>
      <c r="C808" s="3" t="s">
        <v>1013</v>
      </c>
      <c r="D808" s="3" t="s">
        <v>1014</v>
      </c>
      <c r="E808" s="7" t="s">
        <v>1015</v>
      </c>
      <c r="G808" s="3" t="s">
        <v>15</v>
      </c>
      <c r="H808" s="3">
        <v>68.45</v>
      </c>
      <c r="I808" s="3">
        <v>4.08</v>
      </c>
      <c r="J808" s="4">
        <v>45371</v>
      </c>
      <c r="K808" s="3" t="str">
        <f t="shared" si="24"/>
        <v>yes</v>
      </c>
      <c r="L808" s="5">
        <f t="shared" si="25"/>
        <v>1200</v>
      </c>
    </row>
    <row r="809" spans="1:12">
      <c r="A809" s="3">
        <v>3419022</v>
      </c>
      <c r="B809" s="3" t="s">
        <v>47</v>
      </c>
      <c r="C809" s="3" t="s">
        <v>1016</v>
      </c>
      <c r="D809" s="3" t="s">
        <v>1017</v>
      </c>
      <c r="G809" s="3" t="s">
        <v>15</v>
      </c>
      <c r="H809" s="3">
        <v>68.45</v>
      </c>
      <c r="I809" s="3">
        <v>4.08</v>
      </c>
      <c r="J809" s="4">
        <v>45371</v>
      </c>
      <c r="K809" s="3" t="str">
        <f t="shared" si="24"/>
        <v>yes</v>
      </c>
      <c r="L809" s="5">
        <f t="shared" si="25"/>
        <v>1200</v>
      </c>
    </row>
    <row r="810" spans="1:12">
      <c r="A810" s="3">
        <v>3419023</v>
      </c>
      <c r="B810" s="3" t="s">
        <v>47</v>
      </c>
      <c r="C810" s="3" t="s">
        <v>1016</v>
      </c>
      <c r="D810" s="3" t="s">
        <v>1018</v>
      </c>
      <c r="G810" s="3" t="s">
        <v>15</v>
      </c>
      <c r="H810" s="3">
        <v>68.45</v>
      </c>
      <c r="I810" s="3">
        <v>4.08</v>
      </c>
      <c r="J810" s="4">
        <v>45371</v>
      </c>
      <c r="K810" s="3" t="str">
        <f t="shared" si="24"/>
        <v>yes</v>
      </c>
      <c r="L810" s="5">
        <f t="shared" si="25"/>
        <v>1200</v>
      </c>
    </row>
    <row r="811" spans="1:12">
      <c r="A811" s="3">
        <v>3419024</v>
      </c>
      <c r="B811" s="3" t="s">
        <v>211</v>
      </c>
      <c r="C811" s="3" t="s">
        <v>212</v>
      </c>
      <c r="D811" s="3" t="s">
        <v>1019</v>
      </c>
      <c r="G811" s="3" t="s">
        <v>15</v>
      </c>
      <c r="H811" s="3">
        <v>68.45</v>
      </c>
      <c r="I811" s="3">
        <v>4.08</v>
      </c>
      <c r="J811" s="4">
        <v>45371</v>
      </c>
      <c r="K811" s="3" t="str">
        <f t="shared" si="24"/>
        <v>yes</v>
      </c>
      <c r="L811" s="5">
        <f t="shared" si="25"/>
        <v>1200</v>
      </c>
    </row>
    <row r="812" spans="1:12">
      <c r="A812" s="3">
        <v>3419025</v>
      </c>
      <c r="B812" s="3" t="s">
        <v>211</v>
      </c>
      <c r="C812" s="3" t="s">
        <v>212</v>
      </c>
      <c r="D812" s="3" t="s">
        <v>1020</v>
      </c>
      <c r="G812" s="3" t="s">
        <v>15</v>
      </c>
      <c r="H812" s="3">
        <v>68.45</v>
      </c>
      <c r="I812" s="3">
        <v>4.08</v>
      </c>
      <c r="J812" s="4">
        <v>45371</v>
      </c>
      <c r="K812" s="3" t="str">
        <f t="shared" si="24"/>
        <v>yes</v>
      </c>
      <c r="L812" s="5">
        <f t="shared" si="25"/>
        <v>1200</v>
      </c>
    </row>
    <row r="813" spans="1:12">
      <c r="A813" s="3">
        <v>3478051</v>
      </c>
      <c r="B813" s="3" t="s">
        <v>12</v>
      </c>
      <c r="C813" s="3" t="s">
        <v>13</v>
      </c>
      <c r="D813" s="3" t="s">
        <v>1021</v>
      </c>
      <c r="G813" s="3" t="s">
        <v>80</v>
      </c>
      <c r="H813" s="3">
        <v>56.3</v>
      </c>
      <c r="I813" s="3">
        <v>3.19</v>
      </c>
      <c r="J813" s="4">
        <v>45426</v>
      </c>
      <c r="K813" s="3" t="str">
        <f t="shared" si="24"/>
        <v>yes</v>
      </c>
      <c r="L813" s="5">
        <f t="shared" si="25"/>
        <v>1200</v>
      </c>
    </row>
    <row r="814" spans="1:12">
      <c r="A814" s="3">
        <v>3542840</v>
      </c>
      <c r="B814" s="3" t="s">
        <v>393</v>
      </c>
      <c r="C814" s="3" t="s">
        <v>393</v>
      </c>
      <c r="D814" s="3" t="s">
        <v>1022</v>
      </c>
      <c r="G814" s="3" t="s">
        <v>15</v>
      </c>
      <c r="H814" s="3">
        <v>23.1</v>
      </c>
      <c r="I814" s="3">
        <v>2.52</v>
      </c>
      <c r="J814" s="4">
        <v>45449</v>
      </c>
      <c r="K814" s="3" t="str">
        <f t="shared" si="24"/>
        <v>yes</v>
      </c>
      <c r="L814" s="5">
        <f t="shared" si="25"/>
        <v>600</v>
      </c>
    </row>
    <row r="815" spans="1:12">
      <c r="A815" s="3">
        <v>3542841</v>
      </c>
      <c r="B815" s="3" t="s">
        <v>393</v>
      </c>
      <c r="C815" s="3" t="s">
        <v>393</v>
      </c>
      <c r="D815" s="3" t="s">
        <v>1023</v>
      </c>
      <c r="G815" s="3" t="s">
        <v>15</v>
      </c>
      <c r="H815" s="3">
        <v>53.8</v>
      </c>
      <c r="I815" s="3">
        <v>5.12</v>
      </c>
      <c r="J815" s="4">
        <v>45449</v>
      </c>
      <c r="K815" s="3" t="str">
        <f t="shared" si="24"/>
        <v>yes</v>
      </c>
      <c r="L815" s="5">
        <f t="shared" si="25"/>
        <v>1200</v>
      </c>
    </row>
    <row r="816" spans="1:12">
      <c r="A816" s="3">
        <v>3543492</v>
      </c>
      <c r="B816" s="3" t="s">
        <v>12</v>
      </c>
      <c r="C816" s="3" t="s">
        <v>13</v>
      </c>
      <c r="D816" s="3" t="s">
        <v>1024</v>
      </c>
      <c r="G816" s="3" t="s">
        <v>80</v>
      </c>
      <c r="H816" s="3">
        <v>56.3</v>
      </c>
      <c r="I816" s="3">
        <v>3.19</v>
      </c>
      <c r="J816" s="4">
        <v>45456</v>
      </c>
      <c r="K816" s="3" t="str">
        <f t="shared" si="24"/>
        <v>yes</v>
      </c>
      <c r="L816" s="5">
        <f t="shared" si="25"/>
        <v>1200</v>
      </c>
    </row>
    <row r="817" spans="1:12">
      <c r="A817" s="3">
        <v>3554099</v>
      </c>
      <c r="B817" s="3" t="s">
        <v>47</v>
      </c>
      <c r="C817" s="3" t="s">
        <v>493</v>
      </c>
      <c r="D817" s="3" t="s">
        <v>1025</v>
      </c>
      <c r="E817" s="7" t="s">
        <v>1026</v>
      </c>
      <c r="G817" s="3" t="s">
        <v>15</v>
      </c>
      <c r="H817" s="3">
        <v>12.15</v>
      </c>
      <c r="I817" s="3">
        <v>1.73</v>
      </c>
      <c r="J817" s="4">
        <v>45152</v>
      </c>
      <c r="K817" s="3" t="str">
        <f t="shared" si="24"/>
        <v>yes</v>
      </c>
      <c r="L817" s="5">
        <f t="shared" si="25"/>
        <v>600</v>
      </c>
    </row>
    <row r="818" spans="1:12">
      <c r="A818" s="3">
        <v>3629229</v>
      </c>
      <c r="B818" s="3" t="s">
        <v>84</v>
      </c>
      <c r="C818" s="3" t="s">
        <v>85</v>
      </c>
      <c r="D818" s="3" t="s">
        <v>1027</v>
      </c>
      <c r="G818" s="3" t="s">
        <v>15</v>
      </c>
      <c r="H818" s="3">
        <v>46.8</v>
      </c>
      <c r="I818" s="3">
        <v>5.26</v>
      </c>
      <c r="J818" s="4">
        <v>45547</v>
      </c>
      <c r="K818" s="3" t="str">
        <f t="shared" si="24"/>
        <v>yes</v>
      </c>
      <c r="L818" s="5">
        <f t="shared" si="25"/>
        <v>1200</v>
      </c>
    </row>
    <row r="819" spans="1:12">
      <c r="A819" s="3">
        <v>3629230</v>
      </c>
      <c r="B819" s="3" t="s">
        <v>84</v>
      </c>
      <c r="C819" s="3" t="s">
        <v>85</v>
      </c>
      <c r="D819" s="3" t="s">
        <v>1028</v>
      </c>
      <c r="G819" s="3" t="s">
        <v>15</v>
      </c>
      <c r="H819" s="3">
        <v>20.3</v>
      </c>
      <c r="I819" s="3">
        <v>2.84</v>
      </c>
      <c r="J819" s="4">
        <v>45547</v>
      </c>
      <c r="K819" s="3" t="str">
        <f t="shared" si="24"/>
        <v>yes</v>
      </c>
      <c r="L819" s="5">
        <f t="shared" si="25"/>
        <v>600</v>
      </c>
    </row>
    <row r="820" spans="1:12">
      <c r="A820" s="3">
        <v>3629231</v>
      </c>
      <c r="B820" s="3" t="s">
        <v>84</v>
      </c>
      <c r="C820" s="3" t="s">
        <v>85</v>
      </c>
      <c r="D820" s="3" t="s">
        <v>1029</v>
      </c>
      <c r="G820" s="3" t="s">
        <v>15</v>
      </c>
      <c r="H820" s="3">
        <v>28.6</v>
      </c>
      <c r="I820" s="3">
        <v>3.08</v>
      </c>
      <c r="J820" s="4">
        <v>45547</v>
      </c>
      <c r="K820" s="3" t="str">
        <f t="shared" si="24"/>
        <v>yes</v>
      </c>
      <c r="L820" s="5">
        <f t="shared" si="25"/>
        <v>800</v>
      </c>
    </row>
    <row r="821" spans="1:12">
      <c r="A821" s="3">
        <v>3629232</v>
      </c>
      <c r="B821" s="3" t="s">
        <v>84</v>
      </c>
      <c r="C821" s="3" t="s">
        <v>85</v>
      </c>
      <c r="D821" s="3" t="s">
        <v>1030</v>
      </c>
      <c r="G821" s="3" t="s">
        <v>15</v>
      </c>
      <c r="H821" s="3">
        <v>46.8</v>
      </c>
      <c r="I821" s="3">
        <v>1.34</v>
      </c>
      <c r="J821" s="4">
        <v>45547</v>
      </c>
      <c r="K821" s="3" t="str">
        <f t="shared" si="24"/>
        <v>yes</v>
      </c>
      <c r="L821" s="5">
        <f t="shared" si="25"/>
        <v>1200</v>
      </c>
    </row>
    <row r="822" spans="1:12">
      <c r="A822" s="3">
        <v>3629233</v>
      </c>
      <c r="B822" s="3" t="s">
        <v>84</v>
      </c>
      <c r="C822" s="3" t="s">
        <v>85</v>
      </c>
      <c r="D822" s="3" t="s">
        <v>1031</v>
      </c>
      <c r="G822" s="3" t="s">
        <v>15</v>
      </c>
      <c r="H822" s="3">
        <v>48.2</v>
      </c>
      <c r="I822" s="3">
        <v>2.2400000000000002</v>
      </c>
      <c r="J822" s="4">
        <v>45547</v>
      </c>
      <c r="K822" s="3" t="str">
        <f t="shared" si="24"/>
        <v>yes</v>
      </c>
      <c r="L822" s="5">
        <f t="shared" si="25"/>
        <v>1200</v>
      </c>
    </row>
    <row r="823" spans="1:12">
      <c r="A823" s="3">
        <v>3629234</v>
      </c>
      <c r="B823" s="3" t="s">
        <v>84</v>
      </c>
      <c r="C823" s="3" t="s">
        <v>85</v>
      </c>
      <c r="D823" s="3" t="s">
        <v>1032</v>
      </c>
      <c r="G823" s="3" t="s">
        <v>15</v>
      </c>
      <c r="H823" s="3">
        <v>20.2</v>
      </c>
      <c r="I823" s="3">
        <v>0.66</v>
      </c>
      <c r="J823" s="4">
        <v>45547</v>
      </c>
      <c r="K823" s="3" t="str">
        <f t="shared" si="24"/>
        <v>yes</v>
      </c>
      <c r="L823" s="5">
        <f t="shared" si="25"/>
        <v>600</v>
      </c>
    </row>
    <row r="824" spans="1:12">
      <c r="A824" s="3">
        <v>3629235</v>
      </c>
      <c r="B824" s="3" t="s">
        <v>84</v>
      </c>
      <c r="C824" s="3" t="s">
        <v>85</v>
      </c>
      <c r="D824" s="3" t="s">
        <v>1033</v>
      </c>
      <c r="G824" s="3" t="s">
        <v>15</v>
      </c>
      <c r="H824" s="3">
        <v>21.4</v>
      </c>
      <c r="I824" s="3">
        <v>1</v>
      </c>
      <c r="J824" s="4">
        <v>45547</v>
      </c>
      <c r="K824" s="3" t="str">
        <f t="shared" si="24"/>
        <v>yes</v>
      </c>
      <c r="L824" s="5">
        <f t="shared" si="25"/>
        <v>600</v>
      </c>
    </row>
    <row r="825" spans="1:12">
      <c r="A825" s="3">
        <v>3629236</v>
      </c>
      <c r="B825" s="3" t="s">
        <v>84</v>
      </c>
      <c r="C825" s="3" t="s">
        <v>85</v>
      </c>
      <c r="D825" s="3" t="s">
        <v>1034</v>
      </c>
      <c r="G825" s="3" t="s">
        <v>15</v>
      </c>
      <c r="H825" s="3">
        <v>30.4</v>
      </c>
      <c r="I825" s="3">
        <v>1.26</v>
      </c>
      <c r="J825" s="4">
        <v>45547</v>
      </c>
      <c r="K825" s="3" t="str">
        <f t="shared" si="24"/>
        <v>yes</v>
      </c>
      <c r="L825" s="5">
        <f t="shared" si="25"/>
        <v>800</v>
      </c>
    </row>
    <row r="826" spans="1:12">
      <c r="A826" s="3">
        <v>3629237</v>
      </c>
      <c r="B826" s="3" t="s">
        <v>84</v>
      </c>
      <c r="C826" s="3" t="s">
        <v>85</v>
      </c>
      <c r="D826" s="3" t="s">
        <v>1035</v>
      </c>
      <c r="G826" s="3" t="s">
        <v>15</v>
      </c>
      <c r="H826" s="3">
        <v>29.7</v>
      </c>
      <c r="I826" s="3">
        <v>0.79</v>
      </c>
      <c r="J826" s="4">
        <v>45547</v>
      </c>
      <c r="K826" s="3" t="str">
        <f t="shared" si="24"/>
        <v>yes</v>
      </c>
      <c r="L826" s="5">
        <f t="shared" si="25"/>
        <v>800</v>
      </c>
    </row>
    <row r="827" spans="1:12">
      <c r="A827" s="3">
        <v>3722223</v>
      </c>
      <c r="B827" s="3" t="s">
        <v>316</v>
      </c>
      <c r="C827" s="3" t="s">
        <v>317</v>
      </c>
      <c r="D827" s="3" t="s">
        <v>1036</v>
      </c>
      <c r="E827" s="7" t="s">
        <v>1037</v>
      </c>
      <c r="G827" s="3" t="s">
        <v>20</v>
      </c>
      <c r="H827" s="3">
        <v>22.13</v>
      </c>
      <c r="I827" s="3">
        <v>1.86</v>
      </c>
      <c r="J827" s="4">
        <v>45602</v>
      </c>
      <c r="K827" s="3" t="str">
        <f t="shared" si="24"/>
        <v>yes</v>
      </c>
      <c r="L827" s="5">
        <f t="shared" si="25"/>
        <v>600</v>
      </c>
    </row>
    <row r="828" spans="1:12">
      <c r="A828" s="3">
        <v>3722228</v>
      </c>
      <c r="B828" s="3" t="s">
        <v>316</v>
      </c>
      <c r="C828" s="3" t="s">
        <v>317</v>
      </c>
      <c r="D828" s="3" t="s">
        <v>1038</v>
      </c>
      <c r="E828" s="7" t="s">
        <v>1039</v>
      </c>
      <c r="G828" s="3" t="s">
        <v>20</v>
      </c>
      <c r="H828" s="3">
        <v>15.46</v>
      </c>
      <c r="I828" s="3">
        <v>2.2599999999999998</v>
      </c>
      <c r="J828" s="4">
        <v>45602</v>
      </c>
      <c r="K828" s="3" t="str">
        <f t="shared" si="24"/>
        <v>yes</v>
      </c>
      <c r="L828" s="5">
        <f t="shared" si="25"/>
        <v>600</v>
      </c>
    </row>
    <row r="829" spans="1:12">
      <c r="A829" s="3">
        <v>3722229</v>
      </c>
      <c r="B829" s="3" t="s">
        <v>316</v>
      </c>
      <c r="C829" s="3" t="s">
        <v>317</v>
      </c>
      <c r="D829" s="3" t="s">
        <v>1040</v>
      </c>
      <c r="E829" s="7" t="s">
        <v>1041</v>
      </c>
      <c r="G829" s="3" t="s">
        <v>20</v>
      </c>
      <c r="H829" s="3">
        <v>15.46</v>
      </c>
      <c r="I829" s="3">
        <v>1.74</v>
      </c>
      <c r="J829" s="4">
        <v>45602</v>
      </c>
      <c r="K829" s="3" t="str">
        <f t="shared" si="24"/>
        <v>yes</v>
      </c>
      <c r="L829" s="5">
        <f t="shared" si="25"/>
        <v>600</v>
      </c>
    </row>
    <row r="830" spans="1:12">
      <c r="A830" s="3">
        <v>3722230</v>
      </c>
      <c r="B830" s="3" t="s">
        <v>316</v>
      </c>
      <c r="C830" s="3" t="s">
        <v>317</v>
      </c>
      <c r="D830" s="3" t="s">
        <v>1042</v>
      </c>
      <c r="E830" s="7" t="s">
        <v>1043</v>
      </c>
      <c r="G830" s="3" t="s">
        <v>20</v>
      </c>
      <c r="H830" s="3">
        <v>19.440000000000001</v>
      </c>
      <c r="I830" s="3">
        <v>1.76</v>
      </c>
      <c r="J830" s="4">
        <v>45602</v>
      </c>
      <c r="K830" s="3" t="str">
        <f t="shared" si="24"/>
        <v>yes</v>
      </c>
      <c r="L830" s="5">
        <f t="shared" si="25"/>
        <v>600</v>
      </c>
    </row>
    <row r="831" spans="1:12">
      <c r="A831" s="3">
        <v>3722231</v>
      </c>
      <c r="B831" s="3" t="s">
        <v>316</v>
      </c>
      <c r="C831" s="3" t="s">
        <v>317</v>
      </c>
      <c r="D831" s="3" t="s">
        <v>1044</v>
      </c>
      <c r="E831" s="7" t="s">
        <v>1045</v>
      </c>
      <c r="G831" s="3" t="s">
        <v>20</v>
      </c>
      <c r="H831" s="3">
        <v>19.440000000000001</v>
      </c>
      <c r="I831" s="3">
        <v>2.4300000000000002</v>
      </c>
      <c r="J831" s="4">
        <v>45602</v>
      </c>
      <c r="K831" s="3" t="str">
        <f t="shared" si="24"/>
        <v>yes</v>
      </c>
      <c r="L831" s="5">
        <f t="shared" si="25"/>
        <v>600</v>
      </c>
    </row>
    <row r="832" spans="1:12">
      <c r="A832" s="3">
        <v>3722232</v>
      </c>
      <c r="B832" s="3" t="s">
        <v>316</v>
      </c>
      <c r="C832" s="3" t="s">
        <v>317</v>
      </c>
      <c r="D832" s="3" t="s">
        <v>1046</v>
      </c>
      <c r="E832" s="7" t="s">
        <v>1047</v>
      </c>
      <c r="G832" s="3" t="s">
        <v>20</v>
      </c>
      <c r="H832" s="3">
        <v>22.13</v>
      </c>
      <c r="I832" s="3">
        <v>2.3199999999999998</v>
      </c>
      <c r="J832" s="4">
        <v>45602</v>
      </c>
      <c r="K832" s="3" t="str">
        <f t="shared" si="24"/>
        <v>yes</v>
      </c>
      <c r="L832" s="5">
        <f t="shared" si="25"/>
        <v>600</v>
      </c>
    </row>
    <row r="833" spans="1:12">
      <c r="A833" s="3">
        <v>3722611</v>
      </c>
      <c r="B833" s="3" t="s">
        <v>1048</v>
      </c>
      <c r="C833" s="3" t="s">
        <v>1049</v>
      </c>
      <c r="D833" s="3" t="s">
        <v>1050</v>
      </c>
      <c r="G833" s="3" t="s">
        <v>80</v>
      </c>
      <c r="H833" s="3">
        <v>13.32</v>
      </c>
      <c r="I833" s="3">
        <v>3.14</v>
      </c>
      <c r="J833" s="4">
        <v>45604</v>
      </c>
      <c r="K833" s="3" t="str">
        <f t="shared" si="24"/>
        <v>yes</v>
      </c>
      <c r="L833" s="5">
        <f t="shared" si="25"/>
        <v>600</v>
      </c>
    </row>
    <row r="834" spans="1:12">
      <c r="A834" s="3">
        <v>3845245</v>
      </c>
      <c r="B834" s="3" t="s">
        <v>109</v>
      </c>
      <c r="C834" s="3" t="s">
        <v>109</v>
      </c>
      <c r="D834" s="3" t="s">
        <v>112</v>
      </c>
      <c r="E834" s="7" t="s">
        <v>113</v>
      </c>
      <c r="F834" s="3" t="s">
        <v>1051</v>
      </c>
      <c r="G834" s="3" t="s">
        <v>15</v>
      </c>
      <c r="H834" s="3">
        <v>12.25</v>
      </c>
      <c r="I834" s="3">
        <v>2.69</v>
      </c>
      <c r="J834" s="4">
        <v>43423</v>
      </c>
      <c r="K834" s="3" t="str">
        <f t="shared" ref="K834:K897" si="26">IF(H834&gt;6, "yes", "no")</f>
        <v>yes</v>
      </c>
      <c r="L834" s="5">
        <f t="shared" ref="L834:L897" si="27">IF(K834="yes", IF(H834&lt;25, 600, IF(H834&lt;44, 800, IF(H834&gt;=44, 1200, "error"))), "n/a")</f>
        <v>600</v>
      </c>
    </row>
    <row r="835" spans="1:12">
      <c r="A835" s="3">
        <v>3891612</v>
      </c>
      <c r="B835" s="3" t="s">
        <v>109</v>
      </c>
      <c r="C835" s="3" t="s">
        <v>109</v>
      </c>
      <c r="D835" s="3" t="s">
        <v>191</v>
      </c>
      <c r="E835" s="7" t="s">
        <v>192</v>
      </c>
      <c r="F835" s="3" t="s">
        <v>1051</v>
      </c>
      <c r="G835" s="3" t="s">
        <v>20</v>
      </c>
      <c r="H835" s="3">
        <v>23.9</v>
      </c>
      <c r="I835" s="3">
        <v>3.09</v>
      </c>
      <c r="J835" s="4">
        <v>43670</v>
      </c>
      <c r="K835" s="3" t="str">
        <f t="shared" si="26"/>
        <v>yes</v>
      </c>
      <c r="L835" s="5">
        <f t="shared" si="27"/>
        <v>600</v>
      </c>
    </row>
    <row r="836" spans="1:12">
      <c r="A836" s="3">
        <v>3891614</v>
      </c>
      <c r="B836" s="3" t="s">
        <v>109</v>
      </c>
      <c r="C836" s="3" t="s">
        <v>109</v>
      </c>
      <c r="D836" s="3" t="s">
        <v>193</v>
      </c>
      <c r="E836" s="7" t="s">
        <v>194</v>
      </c>
      <c r="F836" s="3" t="s">
        <v>1051</v>
      </c>
      <c r="G836" s="3" t="s">
        <v>20</v>
      </c>
      <c r="H836" s="3">
        <v>18.899999999999999</v>
      </c>
      <c r="I836" s="3">
        <v>3.04</v>
      </c>
      <c r="J836" s="4">
        <v>43670</v>
      </c>
      <c r="K836" s="3" t="str">
        <f t="shared" si="26"/>
        <v>yes</v>
      </c>
      <c r="L836" s="5">
        <f t="shared" si="27"/>
        <v>600</v>
      </c>
    </row>
    <row r="837" spans="1:12">
      <c r="A837" s="3">
        <v>3891615</v>
      </c>
      <c r="B837" s="3" t="s">
        <v>109</v>
      </c>
      <c r="C837" s="3" t="s">
        <v>828</v>
      </c>
      <c r="D837" s="3" t="s">
        <v>832</v>
      </c>
      <c r="F837" s="3" t="s">
        <v>1051</v>
      </c>
      <c r="G837" s="3" t="s">
        <v>20</v>
      </c>
      <c r="H837" s="3">
        <v>18.899999999999999</v>
      </c>
      <c r="I837" s="3">
        <v>3.04</v>
      </c>
      <c r="J837" s="4">
        <v>43670</v>
      </c>
      <c r="K837" s="3" t="str">
        <f t="shared" si="26"/>
        <v>yes</v>
      </c>
      <c r="L837" s="5">
        <f t="shared" si="27"/>
        <v>600</v>
      </c>
    </row>
    <row r="838" spans="1:12">
      <c r="A838" s="3">
        <v>3891616</v>
      </c>
      <c r="B838" s="3" t="s">
        <v>109</v>
      </c>
      <c r="C838" s="3" t="s">
        <v>109</v>
      </c>
      <c r="D838" s="3" t="s">
        <v>195</v>
      </c>
      <c r="E838" s="7" t="s">
        <v>196</v>
      </c>
      <c r="F838" s="3" t="s">
        <v>1051</v>
      </c>
      <c r="G838" s="3" t="s">
        <v>20</v>
      </c>
      <c r="H838" s="3">
        <v>18.899999999999999</v>
      </c>
      <c r="I838" s="3">
        <v>3.01</v>
      </c>
      <c r="J838" s="4">
        <v>43671</v>
      </c>
      <c r="K838" s="3" t="str">
        <f t="shared" si="26"/>
        <v>yes</v>
      </c>
      <c r="L838" s="5">
        <f t="shared" si="27"/>
        <v>600</v>
      </c>
    </row>
    <row r="839" spans="1:12">
      <c r="A839" s="3">
        <v>3891617</v>
      </c>
      <c r="B839" s="3" t="s">
        <v>109</v>
      </c>
      <c r="C839" s="3" t="s">
        <v>109</v>
      </c>
      <c r="D839" s="3" t="s">
        <v>203</v>
      </c>
      <c r="E839" s="7" t="s">
        <v>204</v>
      </c>
      <c r="F839" s="3" t="s">
        <v>1051</v>
      </c>
      <c r="G839" s="3" t="s">
        <v>20</v>
      </c>
      <c r="H839" s="3">
        <v>42.8</v>
      </c>
      <c r="I839" s="3">
        <v>3.77</v>
      </c>
      <c r="J839" s="4">
        <v>43676</v>
      </c>
      <c r="K839" s="3" t="str">
        <f t="shared" si="26"/>
        <v>yes</v>
      </c>
      <c r="L839" s="5">
        <f t="shared" si="27"/>
        <v>800</v>
      </c>
    </row>
    <row r="840" spans="1:12">
      <c r="A840" s="3">
        <v>3891618</v>
      </c>
      <c r="B840" s="3" t="s">
        <v>109</v>
      </c>
      <c r="C840" s="3" t="s">
        <v>109</v>
      </c>
      <c r="D840" s="3" t="s">
        <v>197</v>
      </c>
      <c r="E840" s="7" t="s">
        <v>198</v>
      </c>
      <c r="F840" s="3" t="s">
        <v>1051</v>
      </c>
      <c r="G840" s="3" t="s">
        <v>20</v>
      </c>
      <c r="H840" s="3">
        <v>23.9</v>
      </c>
      <c r="I840" s="3">
        <v>3.01</v>
      </c>
      <c r="J840" s="4">
        <v>43671</v>
      </c>
      <c r="K840" s="3" t="str">
        <f t="shared" si="26"/>
        <v>yes</v>
      </c>
      <c r="L840" s="5">
        <f t="shared" si="27"/>
        <v>600</v>
      </c>
    </row>
    <row r="841" spans="1:12">
      <c r="A841" s="3">
        <v>3891619</v>
      </c>
      <c r="B841" s="3" t="s">
        <v>109</v>
      </c>
      <c r="C841" s="3" t="s">
        <v>828</v>
      </c>
      <c r="D841" s="3" t="s">
        <v>831</v>
      </c>
      <c r="F841" s="3" t="s">
        <v>1051</v>
      </c>
      <c r="G841" s="3" t="s">
        <v>20</v>
      </c>
      <c r="H841" s="3">
        <v>23.9</v>
      </c>
      <c r="I841" s="3">
        <v>3.01</v>
      </c>
      <c r="J841" s="4">
        <v>43671</v>
      </c>
      <c r="K841" s="3" t="str">
        <f t="shared" si="26"/>
        <v>yes</v>
      </c>
      <c r="L841" s="5">
        <f t="shared" si="27"/>
        <v>600</v>
      </c>
    </row>
    <row r="842" spans="1:12">
      <c r="A842" s="3">
        <v>3891620</v>
      </c>
      <c r="B842" s="3" t="s">
        <v>109</v>
      </c>
      <c r="C842" s="3" t="s">
        <v>109</v>
      </c>
      <c r="D842" s="3" t="s">
        <v>205</v>
      </c>
      <c r="E842" s="7" t="s">
        <v>206</v>
      </c>
      <c r="F842" s="3" t="s">
        <v>1051</v>
      </c>
      <c r="G842" s="3" t="s">
        <v>20</v>
      </c>
      <c r="H842" s="3">
        <v>53.85</v>
      </c>
      <c r="I842" s="3">
        <v>3.94</v>
      </c>
      <c r="J842" s="4">
        <v>43676</v>
      </c>
      <c r="K842" s="3" t="str">
        <f t="shared" si="26"/>
        <v>yes</v>
      </c>
      <c r="L842" s="5">
        <f t="shared" si="27"/>
        <v>1200</v>
      </c>
    </row>
    <row r="843" spans="1:12">
      <c r="A843" s="3">
        <v>3891621</v>
      </c>
      <c r="B843" s="3" t="s">
        <v>109</v>
      </c>
      <c r="C843" s="3" t="s">
        <v>109</v>
      </c>
      <c r="D843" s="3" t="s">
        <v>201</v>
      </c>
      <c r="E843" s="7" t="s">
        <v>202</v>
      </c>
      <c r="F843" s="3" t="s">
        <v>1051</v>
      </c>
      <c r="G843" s="3" t="s">
        <v>20</v>
      </c>
      <c r="H843" s="3">
        <v>53.85</v>
      </c>
      <c r="I843" s="3">
        <v>3.87</v>
      </c>
      <c r="J843" s="4">
        <v>43676</v>
      </c>
      <c r="K843" s="3" t="str">
        <f t="shared" si="26"/>
        <v>yes</v>
      </c>
      <c r="L843" s="5">
        <f t="shared" si="27"/>
        <v>1200</v>
      </c>
    </row>
    <row r="844" spans="1:12">
      <c r="A844" s="3">
        <v>3891622</v>
      </c>
      <c r="B844" s="3" t="s">
        <v>109</v>
      </c>
      <c r="C844" s="3" t="s">
        <v>828</v>
      </c>
      <c r="D844" s="3" t="s">
        <v>829</v>
      </c>
      <c r="F844" s="3" t="s">
        <v>1051</v>
      </c>
      <c r="G844" s="3" t="s">
        <v>20</v>
      </c>
      <c r="H844" s="3">
        <v>53.85</v>
      </c>
      <c r="I844" s="3">
        <v>3.87</v>
      </c>
      <c r="J844" s="4">
        <v>43676</v>
      </c>
      <c r="K844" s="3" t="str">
        <f t="shared" si="26"/>
        <v>yes</v>
      </c>
      <c r="L844" s="5">
        <f t="shared" si="27"/>
        <v>1200</v>
      </c>
    </row>
    <row r="845" spans="1:12">
      <c r="A845" s="3">
        <v>3891623</v>
      </c>
      <c r="B845" s="3" t="s">
        <v>109</v>
      </c>
      <c r="C845" s="3" t="s">
        <v>109</v>
      </c>
      <c r="D845" s="3" t="s">
        <v>199</v>
      </c>
      <c r="E845" s="7" t="s">
        <v>200</v>
      </c>
      <c r="F845" s="3" t="s">
        <v>1051</v>
      </c>
      <c r="G845" s="3" t="s">
        <v>20</v>
      </c>
      <c r="H845" s="3">
        <v>42.8</v>
      </c>
      <c r="I845" s="3">
        <v>3.69</v>
      </c>
      <c r="J845" s="4">
        <v>43676</v>
      </c>
      <c r="K845" s="3" t="str">
        <f t="shared" si="26"/>
        <v>yes</v>
      </c>
      <c r="L845" s="5">
        <f t="shared" si="27"/>
        <v>800</v>
      </c>
    </row>
    <row r="846" spans="1:12">
      <c r="A846" s="3">
        <v>3891624</v>
      </c>
      <c r="B846" s="3" t="s">
        <v>109</v>
      </c>
      <c r="C846" s="3" t="s">
        <v>828</v>
      </c>
      <c r="D846" s="3" t="s">
        <v>830</v>
      </c>
      <c r="F846" s="3" t="s">
        <v>1051</v>
      </c>
      <c r="G846" s="3" t="s">
        <v>20</v>
      </c>
      <c r="H846" s="3">
        <v>42.8</v>
      </c>
      <c r="I846" s="3">
        <v>3.69</v>
      </c>
      <c r="J846" s="4">
        <v>43676</v>
      </c>
      <c r="K846" s="3" t="str">
        <f t="shared" si="26"/>
        <v>yes</v>
      </c>
      <c r="L846" s="5">
        <f t="shared" si="27"/>
        <v>800</v>
      </c>
    </row>
    <row r="847" spans="1:12">
      <c r="A847" s="3">
        <v>3995397</v>
      </c>
      <c r="B847" s="3" t="s">
        <v>12</v>
      </c>
      <c r="C847" s="3" t="s">
        <v>13</v>
      </c>
      <c r="D847" s="3" t="s">
        <v>349</v>
      </c>
      <c r="F847" s="3" t="s">
        <v>1052</v>
      </c>
      <c r="G847" s="3" t="s">
        <v>80</v>
      </c>
      <c r="H847" s="3">
        <v>12.3</v>
      </c>
      <c r="I847" s="3">
        <v>1.49</v>
      </c>
      <c r="J847" s="4">
        <v>45702</v>
      </c>
      <c r="K847" s="3" t="str">
        <f t="shared" si="26"/>
        <v>yes</v>
      </c>
      <c r="L847" s="5">
        <f t="shared" si="27"/>
        <v>600</v>
      </c>
    </row>
    <row r="848" spans="1:12">
      <c r="A848" s="3">
        <v>3995398</v>
      </c>
      <c r="B848" s="3" t="s">
        <v>12</v>
      </c>
      <c r="C848" s="3" t="s">
        <v>13</v>
      </c>
      <c r="D848" s="3" t="s">
        <v>431</v>
      </c>
      <c r="F848" s="3" t="s">
        <v>1052</v>
      </c>
      <c r="G848" s="3" t="s">
        <v>15</v>
      </c>
      <c r="H848" s="3">
        <v>19.7</v>
      </c>
      <c r="I848" s="3">
        <v>1.35</v>
      </c>
      <c r="J848" s="4">
        <v>45702</v>
      </c>
      <c r="K848" s="3" t="str">
        <f t="shared" si="26"/>
        <v>yes</v>
      </c>
      <c r="L848" s="5">
        <f t="shared" si="27"/>
        <v>600</v>
      </c>
    </row>
    <row r="849" spans="1:12">
      <c r="A849" s="3">
        <v>3995399</v>
      </c>
      <c r="B849" s="3" t="s">
        <v>12</v>
      </c>
      <c r="C849" s="3" t="s">
        <v>13</v>
      </c>
      <c r="D849" s="3" t="s">
        <v>404</v>
      </c>
      <c r="F849" s="3" t="s">
        <v>1052</v>
      </c>
      <c r="G849" s="3" t="s">
        <v>15</v>
      </c>
      <c r="H849" s="3">
        <v>19.7</v>
      </c>
      <c r="I849" s="3">
        <v>1.35</v>
      </c>
      <c r="J849" s="4">
        <v>45702</v>
      </c>
      <c r="K849" s="3" t="str">
        <f t="shared" si="26"/>
        <v>yes</v>
      </c>
      <c r="L849" s="5">
        <f t="shared" si="27"/>
        <v>600</v>
      </c>
    </row>
    <row r="850" spans="1:12">
      <c r="A850" s="3">
        <v>3995402</v>
      </c>
      <c r="B850" s="3" t="s">
        <v>12</v>
      </c>
      <c r="C850" s="3" t="s">
        <v>13</v>
      </c>
      <c r="D850" s="3" t="s">
        <v>1024</v>
      </c>
      <c r="F850" s="3" t="s">
        <v>1052</v>
      </c>
      <c r="G850" s="3" t="s">
        <v>80</v>
      </c>
      <c r="H850" s="3">
        <v>56.3</v>
      </c>
      <c r="I850" s="3">
        <v>3.19</v>
      </c>
      <c r="J850" s="4">
        <v>45702</v>
      </c>
      <c r="K850" s="3" t="str">
        <f t="shared" si="26"/>
        <v>yes</v>
      </c>
      <c r="L850" s="5">
        <f t="shared" si="27"/>
        <v>1200</v>
      </c>
    </row>
    <row r="851" spans="1:12">
      <c r="A851" s="3">
        <v>3995403</v>
      </c>
      <c r="B851" s="3" t="s">
        <v>12</v>
      </c>
      <c r="C851" s="3" t="s">
        <v>13</v>
      </c>
      <c r="D851" s="3" t="s">
        <v>1021</v>
      </c>
      <c r="F851" s="3" t="s">
        <v>1052</v>
      </c>
      <c r="G851" s="3" t="s">
        <v>80</v>
      </c>
      <c r="H851" s="3">
        <v>56.3</v>
      </c>
      <c r="I851" s="3">
        <v>3.19</v>
      </c>
      <c r="J851" s="4">
        <v>45702</v>
      </c>
      <c r="K851" s="3" t="str">
        <f t="shared" si="26"/>
        <v>yes</v>
      </c>
      <c r="L851" s="5">
        <f t="shared" si="27"/>
        <v>1200</v>
      </c>
    </row>
    <row r="852" spans="1:12">
      <c r="A852" s="3">
        <v>3995488</v>
      </c>
      <c r="B852" s="3" t="s">
        <v>1053</v>
      </c>
      <c r="C852" s="3" t="s">
        <v>1054</v>
      </c>
      <c r="D852" s="3" t="s">
        <v>1055</v>
      </c>
      <c r="G852" s="3" t="s">
        <v>15</v>
      </c>
      <c r="H852" s="3">
        <v>10.92</v>
      </c>
      <c r="I852" s="3">
        <v>3.04</v>
      </c>
      <c r="J852" s="4">
        <v>45702</v>
      </c>
      <c r="K852" s="3" t="str">
        <f t="shared" si="26"/>
        <v>yes</v>
      </c>
      <c r="L852" s="5">
        <f t="shared" si="27"/>
        <v>600</v>
      </c>
    </row>
    <row r="853" spans="1:12">
      <c r="A853" s="3">
        <v>3995489</v>
      </c>
      <c r="B853" s="3" t="s">
        <v>1053</v>
      </c>
      <c r="C853" s="3" t="s">
        <v>1056</v>
      </c>
      <c r="D853" s="3" t="s">
        <v>1057</v>
      </c>
      <c r="G853" s="3" t="s">
        <v>15</v>
      </c>
      <c r="H853" s="3">
        <v>10.92</v>
      </c>
      <c r="I853" s="3">
        <v>3.04</v>
      </c>
      <c r="J853" s="4">
        <v>45702</v>
      </c>
      <c r="K853" s="3" t="str">
        <f t="shared" si="26"/>
        <v>yes</v>
      </c>
      <c r="L853" s="5">
        <f t="shared" si="27"/>
        <v>600</v>
      </c>
    </row>
    <row r="854" spans="1:12">
      <c r="A854" s="3">
        <v>3995491</v>
      </c>
      <c r="B854" s="3" t="s">
        <v>1053</v>
      </c>
      <c r="C854" s="3" t="s">
        <v>1054</v>
      </c>
      <c r="D854" s="3" t="s">
        <v>1058</v>
      </c>
      <c r="G854" s="3" t="s">
        <v>15</v>
      </c>
      <c r="H854" s="3">
        <v>31.35</v>
      </c>
      <c r="I854" s="3">
        <v>2.77</v>
      </c>
      <c r="J854" s="4">
        <v>45702</v>
      </c>
      <c r="K854" s="3" t="str">
        <f t="shared" si="26"/>
        <v>yes</v>
      </c>
      <c r="L854" s="5">
        <f t="shared" si="27"/>
        <v>800</v>
      </c>
    </row>
    <row r="855" spans="1:12">
      <c r="A855" s="3">
        <v>3995492</v>
      </c>
      <c r="B855" s="3" t="s">
        <v>1053</v>
      </c>
      <c r="C855" s="3" t="s">
        <v>1056</v>
      </c>
      <c r="D855" s="3" t="s">
        <v>1059</v>
      </c>
      <c r="G855" s="3" t="s">
        <v>15</v>
      </c>
      <c r="H855" s="3">
        <v>31.35</v>
      </c>
      <c r="I855" s="3">
        <v>2.77</v>
      </c>
      <c r="J855" s="4">
        <v>45702</v>
      </c>
      <c r="K855" s="3" t="str">
        <f t="shared" si="26"/>
        <v>yes</v>
      </c>
      <c r="L855" s="5">
        <f t="shared" si="27"/>
        <v>800</v>
      </c>
    </row>
    <row r="856" spans="1:12">
      <c r="A856" s="3">
        <v>3995493</v>
      </c>
      <c r="B856" s="3" t="s">
        <v>1053</v>
      </c>
      <c r="C856" s="3" t="s">
        <v>1054</v>
      </c>
      <c r="D856" s="3" t="s">
        <v>1060</v>
      </c>
      <c r="G856" s="3" t="s">
        <v>15</v>
      </c>
      <c r="H856" s="3">
        <v>31.35</v>
      </c>
      <c r="I856" s="3">
        <v>2.77</v>
      </c>
      <c r="J856" s="4">
        <v>45702</v>
      </c>
      <c r="K856" s="3" t="str">
        <f t="shared" si="26"/>
        <v>yes</v>
      </c>
      <c r="L856" s="5">
        <f t="shared" si="27"/>
        <v>800</v>
      </c>
    </row>
    <row r="857" spans="1:12">
      <c r="A857" s="3">
        <v>3995494</v>
      </c>
      <c r="B857" s="3" t="s">
        <v>1053</v>
      </c>
      <c r="C857" s="3" t="s">
        <v>1056</v>
      </c>
      <c r="D857" s="3" t="s">
        <v>1061</v>
      </c>
      <c r="G857" s="3" t="s">
        <v>15</v>
      </c>
      <c r="H857" s="3">
        <v>31.35</v>
      </c>
      <c r="I857" s="3">
        <v>2.77</v>
      </c>
      <c r="J857" s="4">
        <v>45702</v>
      </c>
      <c r="K857" s="3" t="str">
        <f t="shared" si="26"/>
        <v>yes</v>
      </c>
      <c r="L857" s="5">
        <f t="shared" si="27"/>
        <v>800</v>
      </c>
    </row>
    <row r="858" spans="1:12">
      <c r="A858" s="3">
        <v>3995495</v>
      </c>
      <c r="B858" s="3" t="s">
        <v>1053</v>
      </c>
      <c r="C858" s="3" t="s">
        <v>1056</v>
      </c>
      <c r="D858" s="3" t="s">
        <v>1062</v>
      </c>
      <c r="G858" s="3" t="s">
        <v>15</v>
      </c>
      <c r="H858" s="3">
        <v>46.38</v>
      </c>
      <c r="I858" s="3">
        <v>3.81</v>
      </c>
      <c r="J858" s="4">
        <v>45702</v>
      </c>
      <c r="K858" s="3" t="str">
        <f t="shared" si="26"/>
        <v>yes</v>
      </c>
      <c r="L858" s="5">
        <f t="shared" si="27"/>
        <v>1200</v>
      </c>
    </row>
    <row r="859" spans="1:12">
      <c r="A859" s="3">
        <v>3995496</v>
      </c>
      <c r="B859" s="3" t="s">
        <v>1053</v>
      </c>
      <c r="C859" s="3" t="s">
        <v>1054</v>
      </c>
      <c r="D859" s="3" t="s">
        <v>1063</v>
      </c>
      <c r="G859" s="3" t="s">
        <v>15</v>
      </c>
      <c r="H859" s="3">
        <v>46.38</v>
      </c>
      <c r="I859" s="3">
        <v>3.81</v>
      </c>
      <c r="J859" s="4">
        <v>45702</v>
      </c>
      <c r="K859" s="3" t="str">
        <f t="shared" si="26"/>
        <v>yes</v>
      </c>
      <c r="L859" s="5">
        <f t="shared" si="27"/>
        <v>1200</v>
      </c>
    </row>
    <row r="860" spans="1:12">
      <c r="A860" s="3">
        <v>3995497</v>
      </c>
      <c r="B860" s="3" t="s">
        <v>1053</v>
      </c>
      <c r="C860" s="3" t="s">
        <v>1054</v>
      </c>
      <c r="D860" s="3" t="s">
        <v>1064</v>
      </c>
      <c r="G860" s="3" t="s">
        <v>15</v>
      </c>
      <c r="H860" s="3">
        <v>72.94</v>
      </c>
      <c r="I860" s="3">
        <v>8.67</v>
      </c>
      <c r="J860" s="4">
        <v>45702</v>
      </c>
      <c r="K860" s="3" t="str">
        <f t="shared" si="26"/>
        <v>yes</v>
      </c>
      <c r="L860" s="5">
        <f t="shared" si="27"/>
        <v>1200</v>
      </c>
    </row>
    <row r="861" spans="1:12">
      <c r="A861" s="3">
        <v>3995498</v>
      </c>
      <c r="B861" s="3" t="s">
        <v>1053</v>
      </c>
      <c r="C861" s="3" t="s">
        <v>1054</v>
      </c>
      <c r="D861" s="3" t="s">
        <v>1065</v>
      </c>
      <c r="G861" s="3" t="s">
        <v>15</v>
      </c>
      <c r="H861" s="3">
        <v>72.94</v>
      </c>
      <c r="I861" s="3">
        <v>8.67</v>
      </c>
      <c r="J861" s="4">
        <v>45702</v>
      </c>
      <c r="K861" s="3" t="str">
        <f t="shared" si="26"/>
        <v>yes</v>
      </c>
      <c r="L861" s="5">
        <f t="shared" si="27"/>
        <v>1200</v>
      </c>
    </row>
    <row r="862" spans="1:12">
      <c r="A862" s="3">
        <v>3995499</v>
      </c>
      <c r="B862" s="3" t="s">
        <v>1053</v>
      </c>
      <c r="C862" s="3" t="s">
        <v>1056</v>
      </c>
      <c r="D862" s="3" t="s">
        <v>1066</v>
      </c>
      <c r="G862" s="3" t="s">
        <v>15</v>
      </c>
      <c r="H862" s="3">
        <v>46.38</v>
      </c>
      <c r="I862" s="3">
        <v>3.81</v>
      </c>
      <c r="J862" s="4">
        <v>45702</v>
      </c>
      <c r="K862" s="3" t="str">
        <f t="shared" si="26"/>
        <v>yes</v>
      </c>
      <c r="L862" s="5">
        <f t="shared" si="27"/>
        <v>1200</v>
      </c>
    </row>
    <row r="863" spans="1:12">
      <c r="A863" s="3">
        <v>3995500</v>
      </c>
      <c r="B863" s="3" t="s">
        <v>1053</v>
      </c>
      <c r="C863" s="3" t="s">
        <v>1054</v>
      </c>
      <c r="D863" s="3" t="s">
        <v>1067</v>
      </c>
      <c r="G863" s="3" t="s">
        <v>15</v>
      </c>
      <c r="H863" s="3">
        <v>20.87</v>
      </c>
      <c r="I863" s="3">
        <v>3.85</v>
      </c>
      <c r="J863" s="4">
        <v>45702</v>
      </c>
      <c r="K863" s="3" t="str">
        <f t="shared" si="26"/>
        <v>yes</v>
      </c>
      <c r="L863" s="5">
        <f t="shared" si="27"/>
        <v>600</v>
      </c>
    </row>
    <row r="864" spans="1:12">
      <c r="A864" s="3">
        <v>3995501</v>
      </c>
      <c r="B864" s="3" t="s">
        <v>1053</v>
      </c>
      <c r="C864" s="3" t="s">
        <v>1056</v>
      </c>
      <c r="D864" s="3" t="s">
        <v>1068</v>
      </c>
      <c r="G864" s="3" t="s">
        <v>15</v>
      </c>
      <c r="H864" s="3">
        <v>20.87</v>
      </c>
      <c r="I864" s="3">
        <v>3.85</v>
      </c>
      <c r="J864" s="4">
        <v>45702</v>
      </c>
      <c r="K864" s="3" t="str">
        <f t="shared" si="26"/>
        <v>yes</v>
      </c>
      <c r="L864" s="5">
        <f t="shared" si="27"/>
        <v>600</v>
      </c>
    </row>
    <row r="865" spans="1:12">
      <c r="A865" s="3">
        <v>3995502</v>
      </c>
      <c r="B865" s="3" t="s">
        <v>1053</v>
      </c>
      <c r="C865" s="3" t="s">
        <v>1054</v>
      </c>
      <c r="D865" s="3" t="s">
        <v>1069</v>
      </c>
      <c r="G865" s="3" t="s">
        <v>15</v>
      </c>
      <c r="H865" s="3">
        <v>20.87</v>
      </c>
      <c r="I865" s="3">
        <v>3.85</v>
      </c>
      <c r="J865" s="4">
        <v>45702</v>
      </c>
      <c r="K865" s="3" t="str">
        <f t="shared" si="26"/>
        <v>yes</v>
      </c>
      <c r="L865" s="5">
        <f t="shared" si="27"/>
        <v>600</v>
      </c>
    </row>
    <row r="866" spans="1:12">
      <c r="A866" s="3">
        <v>3995503</v>
      </c>
      <c r="B866" s="3" t="s">
        <v>1053</v>
      </c>
      <c r="C866" s="3" t="s">
        <v>1054</v>
      </c>
      <c r="D866" s="3" t="s">
        <v>1070</v>
      </c>
      <c r="G866" s="3" t="s">
        <v>15</v>
      </c>
      <c r="H866" s="3">
        <v>20.87</v>
      </c>
      <c r="I866" s="3">
        <v>3.85</v>
      </c>
      <c r="J866" s="4">
        <v>45702</v>
      </c>
      <c r="K866" s="3" t="str">
        <f t="shared" si="26"/>
        <v>yes</v>
      </c>
      <c r="L866" s="5">
        <f t="shared" si="27"/>
        <v>600</v>
      </c>
    </row>
    <row r="867" spans="1:12">
      <c r="A867" s="3">
        <v>3995504</v>
      </c>
      <c r="B867" s="3" t="s">
        <v>1053</v>
      </c>
      <c r="C867" s="3" t="s">
        <v>1054</v>
      </c>
      <c r="D867" s="3" t="s">
        <v>1071</v>
      </c>
      <c r="G867" s="3" t="s">
        <v>15</v>
      </c>
      <c r="H867" s="3">
        <v>20.87</v>
      </c>
      <c r="I867" s="3">
        <v>3.85</v>
      </c>
      <c r="J867" s="4">
        <v>45702</v>
      </c>
      <c r="K867" s="3" t="str">
        <f t="shared" si="26"/>
        <v>yes</v>
      </c>
      <c r="L867" s="5">
        <f t="shared" si="27"/>
        <v>600</v>
      </c>
    </row>
    <row r="868" spans="1:12">
      <c r="A868" s="16">
        <v>4015978</v>
      </c>
      <c r="B868" s="16" t="s">
        <v>109</v>
      </c>
      <c r="C868" s="16" t="s">
        <v>109</v>
      </c>
      <c r="D868" s="16" t="s">
        <v>110</v>
      </c>
      <c r="E868" s="19" t="s">
        <v>1072</v>
      </c>
      <c r="F868" s="16" t="s">
        <v>1051</v>
      </c>
      <c r="G868" s="16" t="s">
        <v>15</v>
      </c>
      <c r="H868" s="16">
        <v>12.25</v>
      </c>
      <c r="I868" s="16">
        <v>2.4700000000000002</v>
      </c>
      <c r="J868" s="17">
        <v>43423</v>
      </c>
      <c r="K868" s="3" t="str">
        <f t="shared" si="26"/>
        <v>yes</v>
      </c>
      <c r="L868" s="5">
        <f t="shared" si="27"/>
        <v>600</v>
      </c>
    </row>
    <row r="869" spans="1:12" ht="43.5">
      <c r="A869" s="3">
        <v>4429256</v>
      </c>
      <c r="B869" s="3" t="s">
        <v>76</v>
      </c>
      <c r="C869" s="3" t="s">
        <v>77</v>
      </c>
      <c r="D869" s="3" t="s">
        <v>437</v>
      </c>
      <c r="E869" s="7" t="s">
        <v>438</v>
      </c>
      <c r="F869" s="3" t="s">
        <v>1052</v>
      </c>
      <c r="G869" s="3" t="s">
        <v>80</v>
      </c>
      <c r="H869" s="3">
        <v>45.26</v>
      </c>
      <c r="I869" s="3">
        <v>2.48</v>
      </c>
      <c r="J869" s="4">
        <v>45806</v>
      </c>
      <c r="K869" s="3" t="str">
        <f t="shared" si="26"/>
        <v>yes</v>
      </c>
      <c r="L869" s="5">
        <f t="shared" si="27"/>
        <v>1200</v>
      </c>
    </row>
    <row r="870" spans="1:12" ht="29.1">
      <c r="A870" s="3">
        <v>4429257</v>
      </c>
      <c r="B870" s="3" t="s">
        <v>76</v>
      </c>
      <c r="C870" s="3" t="s">
        <v>77</v>
      </c>
      <c r="D870" s="3" t="s">
        <v>439</v>
      </c>
      <c r="E870" s="7" t="s">
        <v>440</v>
      </c>
      <c r="F870" s="3" t="s">
        <v>1052</v>
      </c>
      <c r="G870" s="3" t="s">
        <v>80</v>
      </c>
      <c r="H870" s="3">
        <v>45.26</v>
      </c>
      <c r="I870" s="3">
        <v>2.48</v>
      </c>
      <c r="J870" s="4">
        <v>45806</v>
      </c>
      <c r="K870" s="3" t="str">
        <f t="shared" si="26"/>
        <v>yes</v>
      </c>
      <c r="L870" s="5">
        <f t="shared" si="27"/>
        <v>1200</v>
      </c>
    </row>
    <row r="871" spans="1:12">
      <c r="A871" s="3">
        <v>4429258</v>
      </c>
      <c r="B871" s="3" t="s">
        <v>76</v>
      </c>
      <c r="C871" s="3" t="s">
        <v>77</v>
      </c>
      <c r="D871" s="3" t="s">
        <v>127</v>
      </c>
      <c r="E871" s="7" t="s">
        <v>1073</v>
      </c>
      <c r="F871" s="3" t="s">
        <v>1052</v>
      </c>
      <c r="G871" s="3" t="s">
        <v>80</v>
      </c>
      <c r="H871" s="3">
        <v>23.42</v>
      </c>
      <c r="I871" s="3">
        <v>2.48</v>
      </c>
      <c r="J871" s="4">
        <v>45806</v>
      </c>
      <c r="K871" s="3" t="str">
        <f t="shared" si="26"/>
        <v>yes</v>
      </c>
      <c r="L871" s="5">
        <f t="shared" si="27"/>
        <v>600</v>
      </c>
    </row>
    <row r="872" spans="1:12">
      <c r="A872" s="3">
        <v>4429259</v>
      </c>
      <c r="B872" s="3" t="s">
        <v>76</v>
      </c>
      <c r="C872" s="3" t="s">
        <v>77</v>
      </c>
      <c r="D872" s="3" t="s">
        <v>137</v>
      </c>
      <c r="E872" s="7" t="s">
        <v>138</v>
      </c>
      <c r="F872" s="3" t="s">
        <v>1052</v>
      </c>
      <c r="G872" s="3" t="s">
        <v>80</v>
      </c>
      <c r="H872" s="3">
        <v>45.41</v>
      </c>
      <c r="I872" s="3">
        <v>3.47</v>
      </c>
      <c r="J872" s="4">
        <v>45806</v>
      </c>
      <c r="K872" s="3" t="str">
        <f t="shared" si="26"/>
        <v>yes</v>
      </c>
      <c r="L872" s="5">
        <f t="shared" si="27"/>
        <v>1200</v>
      </c>
    </row>
    <row r="873" spans="1:12">
      <c r="A873" s="3">
        <v>4429260</v>
      </c>
      <c r="B873" s="3" t="s">
        <v>76</v>
      </c>
      <c r="C873" s="3" t="s">
        <v>77</v>
      </c>
      <c r="D873" s="3" t="s">
        <v>147</v>
      </c>
      <c r="E873" s="7" t="s">
        <v>1074</v>
      </c>
      <c r="F873" s="3" t="s">
        <v>1052</v>
      </c>
      <c r="G873" s="3" t="s">
        <v>80</v>
      </c>
      <c r="H873" s="3">
        <v>44.01</v>
      </c>
      <c r="I873" s="3">
        <v>3.16</v>
      </c>
      <c r="J873" s="4">
        <v>45806</v>
      </c>
      <c r="K873" s="3" t="str">
        <f t="shared" si="26"/>
        <v>yes</v>
      </c>
      <c r="L873" s="5">
        <f t="shared" si="27"/>
        <v>1200</v>
      </c>
    </row>
    <row r="874" spans="1:12">
      <c r="A874" s="3">
        <v>4429318</v>
      </c>
      <c r="B874" s="3" t="s">
        <v>76</v>
      </c>
      <c r="C874" s="3" t="s">
        <v>1075</v>
      </c>
      <c r="D874" s="3" t="s">
        <v>1076</v>
      </c>
      <c r="E874" s="7" t="s">
        <v>1077</v>
      </c>
      <c r="F874" s="3" t="s">
        <v>1052</v>
      </c>
      <c r="G874" s="3" t="s">
        <v>80</v>
      </c>
      <c r="H874" s="3">
        <v>45.26</v>
      </c>
      <c r="I874" s="3">
        <v>2.48</v>
      </c>
      <c r="J874" s="4">
        <v>45810</v>
      </c>
      <c r="K874" s="3" t="str">
        <f t="shared" si="26"/>
        <v>yes</v>
      </c>
      <c r="L874" s="5">
        <f t="shared" si="27"/>
        <v>1200</v>
      </c>
    </row>
    <row r="875" spans="1:12" ht="29.1">
      <c r="A875" s="3">
        <v>4429319</v>
      </c>
      <c r="B875" s="3" t="s">
        <v>76</v>
      </c>
      <c r="C875" s="3" t="s">
        <v>1075</v>
      </c>
      <c r="D875" s="3" t="s">
        <v>1078</v>
      </c>
      <c r="E875" s="7" t="s">
        <v>1079</v>
      </c>
      <c r="F875" s="3" t="s">
        <v>1052</v>
      </c>
      <c r="G875" s="3" t="s">
        <v>80</v>
      </c>
      <c r="H875" s="3">
        <v>45.26</v>
      </c>
      <c r="I875" s="3">
        <v>2.48</v>
      </c>
      <c r="J875" s="4">
        <v>45810</v>
      </c>
      <c r="K875" s="3" t="str">
        <f t="shared" si="26"/>
        <v>yes</v>
      </c>
      <c r="L875" s="5">
        <f t="shared" si="27"/>
        <v>1200</v>
      </c>
    </row>
    <row r="876" spans="1:12" ht="29.1">
      <c r="A876" s="3">
        <v>4429402</v>
      </c>
      <c r="B876" s="3" t="s">
        <v>594</v>
      </c>
      <c r="C876" s="3" t="s">
        <v>649</v>
      </c>
      <c r="D876" s="3" t="s">
        <v>1080</v>
      </c>
      <c r="E876" s="7" t="s">
        <v>1081</v>
      </c>
      <c r="F876" s="3" t="s">
        <v>1052</v>
      </c>
      <c r="G876" s="3" t="s">
        <v>80</v>
      </c>
      <c r="H876" s="3">
        <v>45.26</v>
      </c>
      <c r="I876" s="3">
        <v>2.48</v>
      </c>
      <c r="J876" s="4">
        <v>45812</v>
      </c>
      <c r="K876" s="3" t="str">
        <f t="shared" si="26"/>
        <v>yes</v>
      </c>
      <c r="L876" s="5">
        <f t="shared" si="27"/>
        <v>1200</v>
      </c>
    </row>
    <row r="877" spans="1:12" ht="29.1">
      <c r="A877" s="3">
        <v>4429403</v>
      </c>
      <c r="B877" s="3" t="s">
        <v>594</v>
      </c>
      <c r="C877" s="3" t="s">
        <v>649</v>
      </c>
      <c r="D877" s="3" t="s">
        <v>1082</v>
      </c>
      <c r="E877" s="7" t="s">
        <v>1083</v>
      </c>
      <c r="F877" s="3" t="s">
        <v>1052</v>
      </c>
      <c r="G877" s="3" t="s">
        <v>80</v>
      </c>
      <c r="H877" s="3">
        <v>45.26</v>
      </c>
      <c r="I877" s="3">
        <v>2.48</v>
      </c>
      <c r="J877" s="4">
        <v>45812</v>
      </c>
      <c r="K877" s="3" t="str">
        <f t="shared" si="26"/>
        <v>yes</v>
      </c>
      <c r="L877" s="5">
        <f t="shared" si="27"/>
        <v>1200</v>
      </c>
    </row>
    <row r="878" spans="1:12">
      <c r="A878" s="3">
        <v>4429404</v>
      </c>
      <c r="B878" s="3" t="s">
        <v>594</v>
      </c>
      <c r="C878" s="3" t="s">
        <v>649</v>
      </c>
      <c r="D878" s="3" t="s">
        <v>1084</v>
      </c>
      <c r="E878" s="7" t="s">
        <v>1085</v>
      </c>
      <c r="F878" s="3" t="s">
        <v>1052</v>
      </c>
      <c r="G878" s="3" t="s">
        <v>80</v>
      </c>
      <c r="H878" s="3">
        <v>23.42</v>
      </c>
      <c r="I878" s="3">
        <v>2.48</v>
      </c>
      <c r="J878" s="4">
        <v>45812</v>
      </c>
      <c r="K878" s="3" t="str">
        <f t="shared" si="26"/>
        <v>yes</v>
      </c>
      <c r="L878" s="5">
        <f t="shared" si="27"/>
        <v>600</v>
      </c>
    </row>
    <row r="879" spans="1:12">
      <c r="A879" s="3">
        <v>4429405</v>
      </c>
      <c r="B879" s="3" t="s">
        <v>594</v>
      </c>
      <c r="C879" s="3" t="s">
        <v>649</v>
      </c>
      <c r="D879" s="3" t="s">
        <v>1086</v>
      </c>
      <c r="E879" s="7" t="s">
        <v>1087</v>
      </c>
      <c r="F879" s="3" t="s">
        <v>1052</v>
      </c>
      <c r="G879" s="3" t="s">
        <v>80</v>
      </c>
      <c r="H879" s="3">
        <v>45.41</v>
      </c>
      <c r="I879" s="3">
        <v>3.47</v>
      </c>
      <c r="J879" s="4">
        <v>45812</v>
      </c>
      <c r="K879" s="3" t="str">
        <f t="shared" si="26"/>
        <v>yes</v>
      </c>
      <c r="L879" s="5">
        <f t="shared" si="27"/>
        <v>1200</v>
      </c>
    </row>
    <row r="880" spans="1:12">
      <c r="A880" s="3">
        <v>4429408</v>
      </c>
      <c r="B880" s="3" t="s">
        <v>594</v>
      </c>
      <c r="C880" s="3" t="s">
        <v>649</v>
      </c>
      <c r="D880" s="3" t="s">
        <v>1088</v>
      </c>
      <c r="E880" s="7" t="s">
        <v>1089</v>
      </c>
      <c r="F880" s="3" t="s">
        <v>1052</v>
      </c>
      <c r="G880" s="3" t="s">
        <v>80</v>
      </c>
      <c r="H880" s="3">
        <v>44.01</v>
      </c>
      <c r="I880" s="3">
        <v>3.16</v>
      </c>
      <c r="J880" s="4">
        <v>45812</v>
      </c>
      <c r="K880" s="3" t="str">
        <f t="shared" si="26"/>
        <v>yes</v>
      </c>
      <c r="L880" s="5">
        <f t="shared" si="27"/>
        <v>1200</v>
      </c>
    </row>
    <row r="881" spans="1:12">
      <c r="A881" s="3">
        <v>4429409</v>
      </c>
      <c r="B881" s="3" t="s">
        <v>594</v>
      </c>
      <c r="C881" s="3" t="s">
        <v>649</v>
      </c>
      <c r="D881" s="3" t="s">
        <v>1090</v>
      </c>
      <c r="E881" s="7" t="s">
        <v>1091</v>
      </c>
      <c r="F881" s="3" t="s">
        <v>1052</v>
      </c>
      <c r="G881" s="3" t="s">
        <v>80</v>
      </c>
      <c r="H881" s="3">
        <v>65.84</v>
      </c>
      <c r="I881" s="3">
        <v>3.71</v>
      </c>
      <c r="J881" s="4">
        <v>45812</v>
      </c>
      <c r="K881" s="3" t="str">
        <f t="shared" si="26"/>
        <v>yes</v>
      </c>
      <c r="L881" s="5">
        <f t="shared" si="27"/>
        <v>1200</v>
      </c>
    </row>
    <row r="882" spans="1:12">
      <c r="A882" s="3">
        <v>4429515</v>
      </c>
      <c r="B882" s="3" t="s">
        <v>76</v>
      </c>
      <c r="C882" s="3" t="s">
        <v>602</v>
      </c>
      <c r="D882" s="3" t="s">
        <v>834</v>
      </c>
      <c r="E882" s="7" t="s">
        <v>835</v>
      </c>
      <c r="F882" s="3" t="s">
        <v>1052</v>
      </c>
      <c r="G882" s="3" t="s">
        <v>80</v>
      </c>
      <c r="H882" s="3">
        <v>45.26</v>
      </c>
      <c r="I882" s="3">
        <v>2.48</v>
      </c>
      <c r="J882" s="4">
        <v>45814</v>
      </c>
      <c r="K882" s="3" t="str">
        <f t="shared" si="26"/>
        <v>yes</v>
      </c>
      <c r="L882" s="5">
        <f t="shared" si="27"/>
        <v>1200</v>
      </c>
    </row>
    <row r="883" spans="1:12">
      <c r="A883" s="3">
        <v>4429516</v>
      </c>
      <c r="B883" s="3" t="s">
        <v>76</v>
      </c>
      <c r="C883" s="3" t="s">
        <v>602</v>
      </c>
      <c r="D883" s="3" t="s">
        <v>836</v>
      </c>
      <c r="E883" s="7" t="s">
        <v>837</v>
      </c>
      <c r="F883" s="3" t="s">
        <v>1052</v>
      </c>
      <c r="G883" s="3" t="s">
        <v>80</v>
      </c>
      <c r="H883" s="3">
        <v>45.26</v>
      </c>
      <c r="I883" s="3">
        <v>2.48</v>
      </c>
      <c r="J883" s="4">
        <v>45814</v>
      </c>
      <c r="K883" s="3" t="str">
        <f t="shared" si="26"/>
        <v>yes</v>
      </c>
      <c r="L883" s="5">
        <f t="shared" si="27"/>
        <v>1200</v>
      </c>
    </row>
    <row r="884" spans="1:12" ht="29.1">
      <c r="A884" s="3">
        <v>4430184</v>
      </c>
      <c r="B884" s="3" t="s">
        <v>76</v>
      </c>
      <c r="C884" s="3" t="s">
        <v>605</v>
      </c>
      <c r="D884" s="3" t="s">
        <v>852</v>
      </c>
      <c r="E884" s="7" t="s">
        <v>853</v>
      </c>
      <c r="F884" s="3" t="s">
        <v>1052</v>
      </c>
      <c r="G884" s="3" t="s">
        <v>80</v>
      </c>
      <c r="H884" s="3">
        <v>45.26</v>
      </c>
      <c r="I884" s="3">
        <v>2.48</v>
      </c>
      <c r="J884" s="4">
        <v>45817</v>
      </c>
      <c r="K884" s="3" t="str">
        <f t="shared" si="26"/>
        <v>yes</v>
      </c>
      <c r="L884" s="5">
        <f t="shared" si="27"/>
        <v>1200</v>
      </c>
    </row>
    <row r="885" spans="1:12" ht="43.5">
      <c r="A885" s="3">
        <v>4430185</v>
      </c>
      <c r="B885" s="3" t="s">
        <v>76</v>
      </c>
      <c r="C885" s="3" t="s">
        <v>605</v>
      </c>
      <c r="D885" s="3" t="s">
        <v>854</v>
      </c>
      <c r="E885" s="7" t="s">
        <v>855</v>
      </c>
      <c r="F885" s="3" t="s">
        <v>1052</v>
      </c>
      <c r="G885" s="3" t="s">
        <v>80</v>
      </c>
      <c r="H885" s="3">
        <v>45.26</v>
      </c>
      <c r="I885" s="3">
        <v>2.48</v>
      </c>
      <c r="J885" s="4">
        <v>45817</v>
      </c>
      <c r="K885" s="3" t="str">
        <f t="shared" si="26"/>
        <v>yes</v>
      </c>
      <c r="L885" s="5">
        <f t="shared" si="27"/>
        <v>1200</v>
      </c>
    </row>
    <row r="886" spans="1:12">
      <c r="A886" s="3">
        <v>4430186</v>
      </c>
      <c r="B886" s="3" t="s">
        <v>76</v>
      </c>
      <c r="C886" s="3" t="s">
        <v>605</v>
      </c>
      <c r="D886" s="3" t="s">
        <v>848</v>
      </c>
      <c r="E886" s="7" t="s">
        <v>849</v>
      </c>
      <c r="F886" s="3" t="s">
        <v>1052</v>
      </c>
      <c r="G886" s="3" t="s">
        <v>80</v>
      </c>
      <c r="H886" s="3">
        <v>23.42</v>
      </c>
      <c r="I886" s="3">
        <v>2.48</v>
      </c>
      <c r="J886" s="4">
        <v>45817</v>
      </c>
      <c r="K886" s="3" t="str">
        <f t="shared" si="26"/>
        <v>yes</v>
      </c>
      <c r="L886" s="5">
        <f t="shared" si="27"/>
        <v>600</v>
      </c>
    </row>
    <row r="887" spans="1:12">
      <c r="A887" s="3">
        <v>4430187</v>
      </c>
      <c r="B887" s="3" t="s">
        <v>76</v>
      </c>
      <c r="C887" s="3" t="s">
        <v>605</v>
      </c>
      <c r="D887" s="3" t="s">
        <v>844</v>
      </c>
      <c r="E887" s="7" t="s">
        <v>845</v>
      </c>
      <c r="F887" s="3" t="s">
        <v>1052</v>
      </c>
      <c r="G887" s="3" t="s">
        <v>80</v>
      </c>
      <c r="H887" s="3">
        <v>45.41</v>
      </c>
      <c r="I887" s="3">
        <v>3.47</v>
      </c>
      <c r="J887" s="4">
        <v>45817</v>
      </c>
      <c r="K887" s="3" t="str">
        <f t="shared" si="26"/>
        <v>yes</v>
      </c>
      <c r="L887" s="5">
        <f t="shared" si="27"/>
        <v>1200</v>
      </c>
    </row>
    <row r="888" spans="1:12">
      <c r="A888" s="3">
        <v>4430188</v>
      </c>
      <c r="B888" s="3" t="s">
        <v>76</v>
      </c>
      <c r="C888" s="3" t="s">
        <v>605</v>
      </c>
      <c r="D888" s="3" t="s">
        <v>846</v>
      </c>
      <c r="E888" s="7" t="s">
        <v>847</v>
      </c>
      <c r="F888" s="3" t="s">
        <v>1052</v>
      </c>
      <c r="G888" s="3" t="s">
        <v>80</v>
      </c>
      <c r="H888" s="3">
        <v>44.01</v>
      </c>
      <c r="I888" s="3">
        <v>3.16</v>
      </c>
      <c r="J888" s="4">
        <v>45817</v>
      </c>
      <c r="K888" s="3" t="str">
        <f t="shared" si="26"/>
        <v>yes</v>
      </c>
      <c r="L888" s="5">
        <f t="shared" si="27"/>
        <v>1200</v>
      </c>
    </row>
    <row r="889" spans="1:12">
      <c r="A889" s="3">
        <v>4430189</v>
      </c>
      <c r="B889" s="3" t="s">
        <v>76</v>
      </c>
      <c r="C889" s="3" t="s">
        <v>605</v>
      </c>
      <c r="D889" s="3" t="s">
        <v>842</v>
      </c>
      <c r="E889" s="7" t="s">
        <v>843</v>
      </c>
      <c r="F889" s="3" t="s">
        <v>1052</v>
      </c>
      <c r="G889" s="3" t="s">
        <v>80</v>
      </c>
      <c r="H889" s="3">
        <v>65.84</v>
      </c>
      <c r="I889" s="3">
        <v>3.71</v>
      </c>
      <c r="J889" s="4">
        <v>45817</v>
      </c>
      <c r="K889" s="3" t="str">
        <f t="shared" si="26"/>
        <v>yes</v>
      </c>
      <c r="L889" s="5">
        <f t="shared" si="27"/>
        <v>1200</v>
      </c>
    </row>
    <row r="890" spans="1:12">
      <c r="A890" s="3">
        <v>4431337</v>
      </c>
      <c r="B890" s="3" t="s">
        <v>76</v>
      </c>
      <c r="C890" s="3" t="s">
        <v>104</v>
      </c>
      <c r="D890" s="3" t="s">
        <v>441</v>
      </c>
      <c r="F890" s="3" t="s">
        <v>1052</v>
      </c>
      <c r="G890" s="3" t="s">
        <v>80</v>
      </c>
      <c r="H890" s="3">
        <v>45.26</v>
      </c>
      <c r="I890" s="3">
        <v>2.48</v>
      </c>
      <c r="J890" s="4">
        <v>45818</v>
      </c>
      <c r="K890" s="3" t="str">
        <f t="shared" si="26"/>
        <v>yes</v>
      </c>
      <c r="L890" s="5">
        <f t="shared" si="27"/>
        <v>1200</v>
      </c>
    </row>
    <row r="891" spans="1:12">
      <c r="A891" s="3">
        <v>4431398</v>
      </c>
      <c r="B891" s="3" t="s">
        <v>76</v>
      </c>
      <c r="C891" s="3" t="s">
        <v>104</v>
      </c>
      <c r="D891" s="3" t="s">
        <v>209</v>
      </c>
      <c r="F891" s="3" t="s">
        <v>1052</v>
      </c>
      <c r="G891" s="3" t="s">
        <v>80</v>
      </c>
      <c r="H891" s="3">
        <v>45.26</v>
      </c>
      <c r="I891" s="3">
        <v>2.48</v>
      </c>
      <c r="J891" s="4">
        <v>45818</v>
      </c>
      <c r="K891" s="3" t="str">
        <f t="shared" si="26"/>
        <v>yes</v>
      </c>
      <c r="L891" s="5">
        <f t="shared" si="27"/>
        <v>1200</v>
      </c>
    </row>
    <row r="892" spans="1:12">
      <c r="A892" s="3">
        <v>4437457</v>
      </c>
      <c r="B892" s="3" t="s">
        <v>90</v>
      </c>
      <c r="C892" s="3" t="s">
        <v>91</v>
      </c>
      <c r="D892" s="3" t="s">
        <v>397</v>
      </c>
      <c r="F892" s="3" t="s">
        <v>1052</v>
      </c>
      <c r="G892" s="3" t="s">
        <v>15</v>
      </c>
      <c r="H892" s="3">
        <v>10.93</v>
      </c>
      <c r="I892" s="3">
        <v>0.6</v>
      </c>
      <c r="J892" s="4">
        <v>45824</v>
      </c>
      <c r="K892" s="3" t="str">
        <f t="shared" si="26"/>
        <v>yes</v>
      </c>
      <c r="L892" s="5">
        <f t="shared" si="27"/>
        <v>600</v>
      </c>
    </row>
    <row r="893" spans="1:12">
      <c r="A893" s="3">
        <v>4437458</v>
      </c>
      <c r="B893" s="3" t="s">
        <v>90</v>
      </c>
      <c r="C893" s="3" t="s">
        <v>91</v>
      </c>
      <c r="D893" s="3" t="s">
        <v>436</v>
      </c>
      <c r="F893" s="3" t="s">
        <v>1052</v>
      </c>
      <c r="G893" s="3" t="s">
        <v>15</v>
      </c>
      <c r="H893" s="3">
        <v>35.700000000000003</v>
      </c>
      <c r="I893" s="3">
        <v>1.9</v>
      </c>
      <c r="J893" s="4">
        <v>45824</v>
      </c>
      <c r="K893" s="3" t="str">
        <f t="shared" si="26"/>
        <v>yes</v>
      </c>
      <c r="L893" s="5">
        <f t="shared" si="27"/>
        <v>800</v>
      </c>
    </row>
    <row r="894" spans="1:12">
      <c r="A894" s="3">
        <v>4437459</v>
      </c>
      <c r="B894" s="3" t="s">
        <v>90</v>
      </c>
      <c r="C894" s="3" t="s">
        <v>91</v>
      </c>
      <c r="D894" s="3" t="s">
        <v>435</v>
      </c>
      <c r="F894" s="3" t="s">
        <v>1052</v>
      </c>
      <c r="G894" s="3" t="s">
        <v>15</v>
      </c>
      <c r="H894" s="3">
        <v>35.700000000000003</v>
      </c>
      <c r="I894" s="3">
        <v>1.9</v>
      </c>
      <c r="J894" s="4">
        <v>45824</v>
      </c>
      <c r="K894" s="3" t="str">
        <f t="shared" si="26"/>
        <v>yes</v>
      </c>
      <c r="L894" s="5">
        <f t="shared" si="27"/>
        <v>800</v>
      </c>
    </row>
    <row r="895" spans="1:12">
      <c r="A895" s="3">
        <v>4437462</v>
      </c>
      <c r="B895" s="3" t="s">
        <v>90</v>
      </c>
      <c r="C895" s="3" t="s">
        <v>91</v>
      </c>
      <c r="D895" s="3" t="s">
        <v>960</v>
      </c>
      <c r="F895" s="3" t="s">
        <v>1052</v>
      </c>
      <c r="G895" s="3" t="s">
        <v>15</v>
      </c>
      <c r="H895" s="3">
        <v>16.18</v>
      </c>
      <c r="I895" s="3">
        <v>1.33</v>
      </c>
      <c r="J895" s="4">
        <v>45824</v>
      </c>
      <c r="K895" s="3" t="str">
        <f t="shared" si="26"/>
        <v>yes</v>
      </c>
      <c r="L895" s="5">
        <f t="shared" si="27"/>
        <v>600</v>
      </c>
    </row>
    <row r="896" spans="1:12">
      <c r="A896" s="3">
        <v>4437463</v>
      </c>
      <c r="B896" s="3" t="s">
        <v>90</v>
      </c>
      <c r="C896" s="3" t="s">
        <v>91</v>
      </c>
      <c r="D896" s="3" t="s">
        <v>959</v>
      </c>
      <c r="F896" s="3" t="s">
        <v>1052</v>
      </c>
      <c r="G896" s="3" t="s">
        <v>15</v>
      </c>
      <c r="H896" s="3">
        <v>15.9</v>
      </c>
      <c r="I896" s="3">
        <v>1.1100000000000001</v>
      </c>
      <c r="J896" s="4">
        <v>45824</v>
      </c>
      <c r="K896" s="3" t="str">
        <f t="shared" si="26"/>
        <v>yes</v>
      </c>
      <c r="L896" s="5">
        <f t="shared" si="27"/>
        <v>600</v>
      </c>
    </row>
    <row r="897" spans="1:12">
      <c r="A897" s="3">
        <v>4437464</v>
      </c>
      <c r="B897" s="3" t="s">
        <v>90</v>
      </c>
      <c r="C897" s="3" t="s">
        <v>91</v>
      </c>
      <c r="D897" s="3" t="s">
        <v>433</v>
      </c>
      <c r="F897" s="3" t="s">
        <v>1052</v>
      </c>
      <c r="G897" s="3" t="s">
        <v>15</v>
      </c>
      <c r="H897" s="3">
        <v>36.409999999999997</v>
      </c>
      <c r="I897" s="3">
        <v>2.04</v>
      </c>
      <c r="J897" s="4">
        <v>45824</v>
      </c>
      <c r="K897" s="3" t="str">
        <f t="shared" si="26"/>
        <v>yes</v>
      </c>
      <c r="L897" s="5">
        <f t="shared" si="27"/>
        <v>800</v>
      </c>
    </row>
    <row r="898" spans="1:12">
      <c r="A898" s="3">
        <v>4437465</v>
      </c>
      <c r="B898" s="3" t="s">
        <v>90</v>
      </c>
      <c r="C898" s="3" t="s">
        <v>91</v>
      </c>
      <c r="D898" s="3" t="s">
        <v>961</v>
      </c>
      <c r="F898" s="3" t="s">
        <v>1052</v>
      </c>
      <c r="G898" s="3" t="s">
        <v>15</v>
      </c>
      <c r="H898" s="3">
        <v>35.840000000000003</v>
      </c>
      <c r="I898" s="3">
        <v>1.68</v>
      </c>
      <c r="J898" s="4">
        <v>45824</v>
      </c>
      <c r="K898" s="3" t="str">
        <f t="shared" ref="K898:K961" si="28">IF(H898&gt;6, "yes", "no")</f>
        <v>yes</v>
      </c>
      <c r="L898" s="5">
        <f t="shared" ref="L898:L961" si="29">IF(K898="yes", IF(H898&lt;25, 600, IF(H898&lt;44, 800, IF(H898&gt;=44, 1200, "error"))), "n/a")</f>
        <v>800</v>
      </c>
    </row>
    <row r="899" spans="1:12" ht="29.1">
      <c r="A899" s="3">
        <v>4437622</v>
      </c>
      <c r="B899" s="3" t="s">
        <v>33</v>
      </c>
      <c r="C899" s="3" t="s">
        <v>34</v>
      </c>
      <c r="D899" s="3" t="s">
        <v>465</v>
      </c>
      <c r="E899" s="7" t="s">
        <v>466</v>
      </c>
      <c r="F899" s="3" t="s">
        <v>1052</v>
      </c>
      <c r="G899" s="3" t="s">
        <v>80</v>
      </c>
      <c r="H899" s="3">
        <v>45.26</v>
      </c>
      <c r="I899" s="3">
        <v>2.48</v>
      </c>
      <c r="J899" s="4">
        <v>45826</v>
      </c>
      <c r="K899" s="3" t="str">
        <f t="shared" si="28"/>
        <v>yes</v>
      </c>
      <c r="L899" s="5">
        <f t="shared" si="29"/>
        <v>1200</v>
      </c>
    </row>
    <row r="900" spans="1:12" ht="29.1">
      <c r="A900" s="3">
        <v>4437623</v>
      </c>
      <c r="B900" s="3" t="s">
        <v>33</v>
      </c>
      <c r="C900" s="3" t="s">
        <v>34</v>
      </c>
      <c r="D900" s="3" t="s">
        <v>463</v>
      </c>
      <c r="E900" s="7" t="s">
        <v>464</v>
      </c>
      <c r="F900" s="3" t="s">
        <v>1052</v>
      </c>
      <c r="G900" s="3" t="s">
        <v>80</v>
      </c>
      <c r="H900" s="3">
        <v>45.26</v>
      </c>
      <c r="I900" s="3">
        <v>2.48</v>
      </c>
      <c r="J900" s="4">
        <v>45826</v>
      </c>
      <c r="K900" s="3" t="str">
        <f t="shared" si="28"/>
        <v>yes</v>
      </c>
      <c r="L900" s="5">
        <f t="shared" si="29"/>
        <v>1200</v>
      </c>
    </row>
    <row r="901" spans="1:12">
      <c r="A901" s="3">
        <v>4437624</v>
      </c>
      <c r="B901" s="3" t="s">
        <v>33</v>
      </c>
      <c r="C901" s="3" t="s">
        <v>34</v>
      </c>
      <c r="D901" s="3" t="s">
        <v>132</v>
      </c>
      <c r="E901" s="7" t="s">
        <v>133</v>
      </c>
      <c r="F901" s="3" t="s">
        <v>1052</v>
      </c>
      <c r="G901" s="3" t="s">
        <v>80</v>
      </c>
      <c r="H901" s="3">
        <v>23.42</v>
      </c>
      <c r="I901" s="3">
        <v>2.48</v>
      </c>
      <c r="J901" s="4">
        <v>45826</v>
      </c>
      <c r="K901" s="3" t="str">
        <f t="shared" si="28"/>
        <v>yes</v>
      </c>
      <c r="L901" s="5">
        <f t="shared" si="29"/>
        <v>600</v>
      </c>
    </row>
    <row r="902" spans="1:12">
      <c r="A902" s="3">
        <v>4437625</v>
      </c>
      <c r="B902" s="3" t="s">
        <v>33</v>
      </c>
      <c r="C902" s="3" t="s">
        <v>34</v>
      </c>
      <c r="D902" s="3" t="s">
        <v>143</v>
      </c>
      <c r="E902" s="7" t="s">
        <v>144</v>
      </c>
      <c r="F902" s="3" t="s">
        <v>1052</v>
      </c>
      <c r="G902" s="3" t="s">
        <v>80</v>
      </c>
      <c r="H902" s="3">
        <v>45.41</v>
      </c>
      <c r="I902" s="3">
        <v>3.47</v>
      </c>
      <c r="J902" s="4">
        <v>45826</v>
      </c>
      <c r="K902" s="3" t="str">
        <f t="shared" si="28"/>
        <v>yes</v>
      </c>
      <c r="L902" s="5">
        <f t="shared" si="29"/>
        <v>1200</v>
      </c>
    </row>
    <row r="903" spans="1:12">
      <c r="A903" s="3">
        <v>4437626</v>
      </c>
      <c r="B903" s="3" t="s">
        <v>33</v>
      </c>
      <c r="C903" s="3" t="s">
        <v>34</v>
      </c>
      <c r="D903" s="3" t="s">
        <v>163</v>
      </c>
      <c r="E903" s="7" t="s">
        <v>164</v>
      </c>
      <c r="F903" s="3" t="s">
        <v>1052</v>
      </c>
      <c r="G903" s="3" t="s">
        <v>80</v>
      </c>
      <c r="H903" s="3">
        <v>65.84</v>
      </c>
      <c r="I903" s="3">
        <v>3.71</v>
      </c>
      <c r="J903" s="4">
        <v>45826</v>
      </c>
      <c r="K903" s="3" t="str">
        <f t="shared" si="28"/>
        <v>yes</v>
      </c>
      <c r="L903" s="5">
        <f t="shared" si="29"/>
        <v>1200</v>
      </c>
    </row>
    <row r="904" spans="1:12">
      <c r="A904" s="3">
        <v>4437627</v>
      </c>
      <c r="B904" s="3" t="s">
        <v>33</v>
      </c>
      <c r="C904" s="3" t="s">
        <v>34</v>
      </c>
      <c r="D904" s="3" t="s">
        <v>153</v>
      </c>
      <c r="E904" s="7" t="s">
        <v>154</v>
      </c>
      <c r="F904" s="3" t="s">
        <v>1052</v>
      </c>
      <c r="G904" s="3" t="s">
        <v>80</v>
      </c>
      <c r="H904" s="3">
        <v>44.01</v>
      </c>
      <c r="I904" s="3">
        <v>3.16</v>
      </c>
      <c r="J904" s="4">
        <v>45826</v>
      </c>
      <c r="K904" s="3" t="str">
        <f t="shared" si="28"/>
        <v>yes</v>
      </c>
      <c r="L904" s="5">
        <f t="shared" si="29"/>
        <v>1200</v>
      </c>
    </row>
    <row r="905" spans="1:12" ht="29.1">
      <c r="A905" s="3">
        <v>4439093</v>
      </c>
      <c r="B905" s="3" t="s">
        <v>76</v>
      </c>
      <c r="C905" s="3" t="s">
        <v>99</v>
      </c>
      <c r="D905" s="3" t="s">
        <v>454</v>
      </c>
      <c r="E905" s="7" t="s">
        <v>455</v>
      </c>
      <c r="F905" s="3" t="s">
        <v>1052</v>
      </c>
      <c r="G905" s="3" t="s">
        <v>80</v>
      </c>
      <c r="H905" s="3">
        <v>45.26</v>
      </c>
      <c r="I905" s="3">
        <v>2.48</v>
      </c>
      <c r="J905" s="4">
        <v>45827</v>
      </c>
      <c r="K905" s="3" t="str">
        <f t="shared" si="28"/>
        <v>yes</v>
      </c>
      <c r="L905" s="5">
        <f t="shared" si="29"/>
        <v>1200</v>
      </c>
    </row>
    <row r="906" spans="1:12" ht="43.5">
      <c r="A906" s="3">
        <v>4439094</v>
      </c>
      <c r="B906" s="3" t="s">
        <v>76</v>
      </c>
      <c r="C906" s="3" t="s">
        <v>99</v>
      </c>
      <c r="D906" s="3" t="s">
        <v>452</v>
      </c>
      <c r="E906" s="7" t="s">
        <v>453</v>
      </c>
      <c r="F906" s="3" t="s">
        <v>1052</v>
      </c>
      <c r="G906" s="3" t="s">
        <v>80</v>
      </c>
      <c r="H906" s="3">
        <v>45.26</v>
      </c>
      <c r="I906" s="3">
        <v>2.48</v>
      </c>
      <c r="J906" s="4">
        <v>45827</v>
      </c>
      <c r="K906" s="3" t="str">
        <f t="shared" si="28"/>
        <v>yes</v>
      </c>
      <c r="L906" s="5">
        <f t="shared" si="29"/>
        <v>1200</v>
      </c>
    </row>
    <row r="907" spans="1:12">
      <c r="A907" s="3">
        <v>4439095</v>
      </c>
      <c r="B907" s="3" t="s">
        <v>76</v>
      </c>
      <c r="C907" s="3" t="s">
        <v>99</v>
      </c>
      <c r="D907" s="3" t="s">
        <v>134</v>
      </c>
      <c r="E907" s="7" t="s">
        <v>135</v>
      </c>
      <c r="F907" s="3" t="s">
        <v>1052</v>
      </c>
      <c r="G907" s="3" t="s">
        <v>80</v>
      </c>
      <c r="H907" s="3">
        <v>23.42</v>
      </c>
      <c r="I907" s="3">
        <v>2.48</v>
      </c>
      <c r="J907" s="4">
        <v>45827</v>
      </c>
      <c r="K907" s="3" t="str">
        <f t="shared" si="28"/>
        <v>yes</v>
      </c>
      <c r="L907" s="5">
        <f t="shared" si="29"/>
        <v>600</v>
      </c>
    </row>
    <row r="908" spans="1:12">
      <c r="A908" s="3">
        <v>4439096</v>
      </c>
      <c r="B908" s="3" t="s">
        <v>76</v>
      </c>
      <c r="C908" s="3" t="s">
        <v>99</v>
      </c>
      <c r="D908" s="3" t="s">
        <v>145</v>
      </c>
      <c r="E908" s="7" t="s">
        <v>146</v>
      </c>
      <c r="F908" s="3" t="s">
        <v>1052</v>
      </c>
      <c r="G908" s="3" t="s">
        <v>80</v>
      </c>
      <c r="H908" s="3">
        <v>45.41</v>
      </c>
      <c r="I908" s="3">
        <v>3.47</v>
      </c>
      <c r="J908" s="4">
        <v>45827</v>
      </c>
      <c r="K908" s="3" t="str">
        <f t="shared" si="28"/>
        <v>yes</v>
      </c>
      <c r="L908" s="5">
        <f t="shared" si="29"/>
        <v>1200</v>
      </c>
    </row>
    <row r="909" spans="1:12">
      <c r="A909" s="3">
        <v>4439097</v>
      </c>
      <c r="B909" s="3" t="s">
        <v>76</v>
      </c>
      <c r="C909" s="3" t="s">
        <v>99</v>
      </c>
      <c r="D909" s="3" t="s">
        <v>155</v>
      </c>
      <c r="E909" s="7" t="s">
        <v>156</v>
      </c>
      <c r="F909" s="3" t="s">
        <v>1052</v>
      </c>
      <c r="G909" s="3" t="s">
        <v>80</v>
      </c>
      <c r="H909" s="3">
        <v>44.01</v>
      </c>
      <c r="I909" s="3">
        <v>3.16</v>
      </c>
      <c r="J909" s="4">
        <v>45827</v>
      </c>
      <c r="K909" s="3" t="str">
        <f t="shared" si="28"/>
        <v>yes</v>
      </c>
      <c r="L909" s="5">
        <f t="shared" si="29"/>
        <v>1200</v>
      </c>
    </row>
    <row r="910" spans="1:12">
      <c r="A910" s="3">
        <v>4439098</v>
      </c>
      <c r="B910" s="3" t="s">
        <v>76</v>
      </c>
      <c r="C910" s="3" t="s">
        <v>99</v>
      </c>
      <c r="D910" s="3" t="s">
        <v>165</v>
      </c>
      <c r="E910" s="7" t="s">
        <v>166</v>
      </c>
      <c r="F910" s="3" t="s">
        <v>1052</v>
      </c>
      <c r="G910" s="3" t="s">
        <v>80</v>
      </c>
      <c r="H910" s="3">
        <v>65.84</v>
      </c>
      <c r="I910" s="3">
        <v>3.71</v>
      </c>
      <c r="J910" s="4">
        <v>45827</v>
      </c>
      <c r="K910" s="3" t="str">
        <f t="shared" si="28"/>
        <v>yes</v>
      </c>
      <c r="L910" s="5">
        <f t="shared" si="29"/>
        <v>1200</v>
      </c>
    </row>
    <row r="911" spans="1:12">
      <c r="A911" s="3">
        <v>4439106</v>
      </c>
      <c r="B911" s="3" t="s">
        <v>76</v>
      </c>
      <c r="C911" s="3" t="s">
        <v>625</v>
      </c>
      <c r="D911" s="3" t="s">
        <v>870</v>
      </c>
      <c r="E911" s="7" t="s">
        <v>871</v>
      </c>
      <c r="F911" s="3" t="s">
        <v>1052</v>
      </c>
      <c r="G911" s="3" t="s">
        <v>80</v>
      </c>
      <c r="H911" s="3">
        <v>45.26</v>
      </c>
      <c r="I911" s="3">
        <v>2.48</v>
      </c>
      <c r="J911" s="4">
        <v>45827</v>
      </c>
      <c r="K911" s="3" t="str">
        <f t="shared" si="28"/>
        <v>yes</v>
      </c>
      <c r="L911" s="5">
        <f t="shared" si="29"/>
        <v>1200</v>
      </c>
    </row>
    <row r="912" spans="1:12">
      <c r="A912" s="3">
        <v>4439107</v>
      </c>
      <c r="B912" s="3" t="s">
        <v>76</v>
      </c>
      <c r="C912" s="3" t="s">
        <v>625</v>
      </c>
      <c r="D912" s="3" t="s">
        <v>868</v>
      </c>
      <c r="E912" s="7" t="s">
        <v>869</v>
      </c>
      <c r="F912" s="3" t="s">
        <v>1052</v>
      </c>
      <c r="G912" s="3" t="s">
        <v>80</v>
      </c>
      <c r="H912" s="3">
        <v>45.26</v>
      </c>
      <c r="I912" s="3">
        <v>2.48</v>
      </c>
      <c r="J912" s="4">
        <v>45827</v>
      </c>
      <c r="K912" s="3" t="str">
        <f t="shared" si="28"/>
        <v>yes</v>
      </c>
      <c r="L912" s="5">
        <f t="shared" si="29"/>
        <v>1200</v>
      </c>
    </row>
    <row r="913" spans="1:12">
      <c r="A913" s="3">
        <v>4439108</v>
      </c>
      <c r="B913" s="3" t="s">
        <v>76</v>
      </c>
      <c r="C913" s="3" t="s">
        <v>625</v>
      </c>
      <c r="D913" s="3" t="s">
        <v>864</v>
      </c>
      <c r="E913" s="7" t="s">
        <v>865</v>
      </c>
      <c r="F913" s="3" t="s">
        <v>1052</v>
      </c>
      <c r="G913" s="3" t="s">
        <v>80</v>
      </c>
      <c r="H913" s="3">
        <v>23.42</v>
      </c>
      <c r="I913" s="3">
        <v>2.48</v>
      </c>
      <c r="J913" s="4">
        <v>45827</v>
      </c>
      <c r="K913" s="3" t="str">
        <f t="shared" si="28"/>
        <v>yes</v>
      </c>
      <c r="L913" s="5">
        <f t="shared" si="29"/>
        <v>600</v>
      </c>
    </row>
    <row r="914" spans="1:12">
      <c r="A914" s="3">
        <v>4439109</v>
      </c>
      <c r="B914" s="3" t="s">
        <v>76</v>
      </c>
      <c r="C914" s="3" t="s">
        <v>625</v>
      </c>
      <c r="D914" s="3" t="s">
        <v>1092</v>
      </c>
      <c r="E914" s="7" t="s">
        <v>1093</v>
      </c>
      <c r="F914" s="3" t="s">
        <v>1052</v>
      </c>
      <c r="G914" s="3" t="s">
        <v>80</v>
      </c>
      <c r="H914" s="3">
        <v>44.01</v>
      </c>
      <c r="I914" s="3">
        <v>3.16</v>
      </c>
      <c r="J914" s="4">
        <v>45827</v>
      </c>
      <c r="K914" s="3" t="str">
        <f t="shared" si="28"/>
        <v>yes</v>
      </c>
      <c r="L914" s="5">
        <f t="shared" si="29"/>
        <v>1200</v>
      </c>
    </row>
    <row r="915" spans="1:12">
      <c r="A915" s="3">
        <v>4439110</v>
      </c>
      <c r="B915" s="3" t="s">
        <v>76</v>
      </c>
      <c r="C915" s="3" t="s">
        <v>625</v>
      </c>
      <c r="D915" s="3" t="s">
        <v>1094</v>
      </c>
      <c r="E915" s="7" t="s">
        <v>1095</v>
      </c>
      <c r="F915" s="3" t="s">
        <v>1052</v>
      </c>
      <c r="G915" s="3" t="s">
        <v>80</v>
      </c>
      <c r="H915" s="3">
        <v>65.84</v>
      </c>
      <c r="I915" s="3">
        <v>3.71</v>
      </c>
      <c r="J915" s="4">
        <v>45827</v>
      </c>
      <c r="K915" s="3" t="str">
        <f t="shared" si="28"/>
        <v>yes</v>
      </c>
      <c r="L915" s="5">
        <f t="shared" si="29"/>
        <v>1200</v>
      </c>
    </row>
    <row r="916" spans="1:12">
      <c r="A916" s="3">
        <v>4470529</v>
      </c>
      <c r="B916" s="3" t="s">
        <v>84</v>
      </c>
      <c r="C916" s="3" t="s">
        <v>85</v>
      </c>
      <c r="D916" s="3" t="s">
        <v>534</v>
      </c>
      <c r="F916" s="3" t="s">
        <v>1052</v>
      </c>
      <c r="G916" s="3" t="s">
        <v>80</v>
      </c>
      <c r="H916" s="3">
        <v>11.19</v>
      </c>
      <c r="I916" s="3">
        <v>0.63</v>
      </c>
      <c r="J916" s="4">
        <v>45845</v>
      </c>
      <c r="K916" s="3" t="str">
        <f t="shared" si="28"/>
        <v>yes</v>
      </c>
      <c r="L916" s="5">
        <f t="shared" si="29"/>
        <v>600</v>
      </c>
    </row>
    <row r="917" spans="1:12">
      <c r="A917" s="3">
        <v>4470531</v>
      </c>
      <c r="B917" s="3" t="s">
        <v>84</v>
      </c>
      <c r="C917" s="3" t="s">
        <v>85</v>
      </c>
      <c r="D917" s="3" t="s">
        <v>1032</v>
      </c>
      <c r="F917" s="3" t="s">
        <v>1052</v>
      </c>
      <c r="G917" s="3" t="s">
        <v>15</v>
      </c>
      <c r="H917" s="3">
        <v>20.2</v>
      </c>
      <c r="I917" s="3">
        <v>0.66</v>
      </c>
      <c r="J917" s="4">
        <v>45845</v>
      </c>
      <c r="K917" s="3" t="str">
        <f t="shared" si="28"/>
        <v>yes</v>
      </c>
      <c r="L917" s="5">
        <f t="shared" si="29"/>
        <v>600</v>
      </c>
    </row>
    <row r="918" spans="1:12">
      <c r="A918" s="3">
        <v>4470532</v>
      </c>
      <c r="B918" s="3" t="s">
        <v>84</v>
      </c>
      <c r="C918" s="3" t="s">
        <v>85</v>
      </c>
      <c r="D918" s="3" t="s">
        <v>535</v>
      </c>
      <c r="F918" s="3" t="s">
        <v>1052</v>
      </c>
      <c r="G918" s="3" t="s">
        <v>15</v>
      </c>
      <c r="H918" s="3">
        <v>18.37</v>
      </c>
      <c r="I918" s="3">
        <v>0.77</v>
      </c>
      <c r="J918" s="4">
        <v>45845</v>
      </c>
      <c r="K918" s="3" t="str">
        <f t="shared" si="28"/>
        <v>yes</v>
      </c>
      <c r="L918" s="5">
        <f t="shared" si="29"/>
        <v>600</v>
      </c>
    </row>
    <row r="919" spans="1:12">
      <c r="A919" s="3">
        <v>4470533</v>
      </c>
      <c r="B919" s="3" t="s">
        <v>84</v>
      </c>
      <c r="C919" s="3" t="s">
        <v>85</v>
      </c>
      <c r="D919" s="3" t="s">
        <v>1035</v>
      </c>
      <c r="F919" s="3" t="s">
        <v>1052</v>
      </c>
      <c r="G919" s="3" t="s">
        <v>15</v>
      </c>
      <c r="H919" s="3">
        <v>29.7</v>
      </c>
      <c r="I919" s="3">
        <v>0.79</v>
      </c>
      <c r="J919" s="4">
        <v>45845</v>
      </c>
      <c r="K919" s="3" t="str">
        <f t="shared" si="28"/>
        <v>yes</v>
      </c>
      <c r="L919" s="5">
        <f t="shared" si="29"/>
        <v>800</v>
      </c>
    </row>
    <row r="920" spans="1:12">
      <c r="A920" s="3">
        <v>4470534</v>
      </c>
      <c r="B920" s="3" t="s">
        <v>84</v>
      </c>
      <c r="C920" s="3" t="s">
        <v>85</v>
      </c>
      <c r="D920" s="3" t="s">
        <v>1034</v>
      </c>
      <c r="F920" s="3" t="s">
        <v>1052</v>
      </c>
      <c r="G920" s="3" t="s">
        <v>15</v>
      </c>
      <c r="H920" s="3">
        <v>30.4</v>
      </c>
      <c r="I920" s="3">
        <v>1.26</v>
      </c>
      <c r="J920" s="4">
        <v>45845</v>
      </c>
      <c r="K920" s="3" t="str">
        <f t="shared" si="28"/>
        <v>yes</v>
      </c>
      <c r="L920" s="5">
        <f t="shared" si="29"/>
        <v>800</v>
      </c>
    </row>
    <row r="921" spans="1:12">
      <c r="A921" s="3">
        <v>4470535</v>
      </c>
      <c r="B921" s="3" t="s">
        <v>84</v>
      </c>
      <c r="C921" s="3" t="s">
        <v>85</v>
      </c>
      <c r="D921" s="3" t="s">
        <v>1033</v>
      </c>
      <c r="F921" s="3" t="s">
        <v>1052</v>
      </c>
      <c r="G921" s="3" t="s">
        <v>15</v>
      </c>
      <c r="H921" s="3">
        <v>21.4</v>
      </c>
      <c r="I921" s="3">
        <v>1</v>
      </c>
      <c r="J921" s="4">
        <v>45845</v>
      </c>
      <c r="K921" s="3" t="str">
        <f t="shared" si="28"/>
        <v>yes</v>
      </c>
      <c r="L921" s="5">
        <f t="shared" si="29"/>
        <v>600</v>
      </c>
    </row>
    <row r="922" spans="1:12">
      <c r="A922" s="3">
        <v>4470536</v>
      </c>
      <c r="B922" s="3" t="s">
        <v>84</v>
      </c>
      <c r="C922" s="3" t="s">
        <v>85</v>
      </c>
      <c r="D922" s="3" t="s">
        <v>1030</v>
      </c>
      <c r="F922" s="3" t="s">
        <v>1052</v>
      </c>
      <c r="G922" s="3" t="s">
        <v>15</v>
      </c>
      <c r="H922" s="3">
        <v>46.8</v>
      </c>
      <c r="I922" s="3">
        <v>1.34</v>
      </c>
      <c r="J922" s="4">
        <v>45845</v>
      </c>
      <c r="K922" s="3" t="str">
        <f t="shared" si="28"/>
        <v>yes</v>
      </c>
      <c r="L922" s="5">
        <f t="shared" si="29"/>
        <v>1200</v>
      </c>
    </row>
    <row r="923" spans="1:12">
      <c r="A923" s="3">
        <v>4470537</v>
      </c>
      <c r="B923" s="3" t="s">
        <v>84</v>
      </c>
      <c r="C923" s="3" t="s">
        <v>85</v>
      </c>
      <c r="D923" s="3" t="s">
        <v>537</v>
      </c>
      <c r="F923" s="3" t="s">
        <v>1052</v>
      </c>
      <c r="G923" s="3" t="s">
        <v>15</v>
      </c>
      <c r="H923" s="3">
        <v>19.329999999999998</v>
      </c>
      <c r="I923" s="3">
        <v>1.36</v>
      </c>
      <c r="J923" s="4">
        <v>45845</v>
      </c>
      <c r="K923" s="3" t="str">
        <f t="shared" si="28"/>
        <v>yes</v>
      </c>
      <c r="L923" s="5">
        <f t="shared" si="29"/>
        <v>600</v>
      </c>
    </row>
    <row r="924" spans="1:12">
      <c r="A924" s="3">
        <v>4470538</v>
      </c>
      <c r="B924" s="3" t="s">
        <v>84</v>
      </c>
      <c r="C924" s="3" t="s">
        <v>85</v>
      </c>
      <c r="D924" s="3" t="s">
        <v>1031</v>
      </c>
      <c r="F924" s="3" t="s">
        <v>1052</v>
      </c>
      <c r="G924" s="3" t="s">
        <v>15</v>
      </c>
      <c r="H924" s="3">
        <v>48.2</v>
      </c>
      <c r="I924" s="3">
        <v>2.2400000000000002</v>
      </c>
      <c r="J924" s="4">
        <v>45845</v>
      </c>
      <c r="K924" s="3" t="str">
        <f t="shared" si="28"/>
        <v>yes</v>
      </c>
      <c r="L924" s="5">
        <f t="shared" si="29"/>
        <v>1200</v>
      </c>
    </row>
    <row r="925" spans="1:12">
      <c r="A925" s="3">
        <v>4470542</v>
      </c>
      <c r="B925" s="3" t="s">
        <v>84</v>
      </c>
      <c r="C925" s="3" t="s">
        <v>85</v>
      </c>
      <c r="D925" s="3" t="s">
        <v>536</v>
      </c>
      <c r="F925" s="3" t="s">
        <v>1052</v>
      </c>
      <c r="G925" s="3" t="s">
        <v>80</v>
      </c>
      <c r="H925" s="3">
        <v>18.329999999999998</v>
      </c>
      <c r="I925" s="3">
        <v>0.73</v>
      </c>
      <c r="J925" s="4">
        <v>45845</v>
      </c>
      <c r="K925" s="3" t="str">
        <f t="shared" si="28"/>
        <v>yes</v>
      </c>
      <c r="L925" s="5">
        <f t="shared" si="29"/>
        <v>600</v>
      </c>
    </row>
    <row r="926" spans="1:12">
      <c r="A926" s="3">
        <v>4470571</v>
      </c>
      <c r="B926" s="3" t="s">
        <v>320</v>
      </c>
      <c r="C926" s="3" t="s">
        <v>321</v>
      </c>
      <c r="D926" s="3" t="s">
        <v>573</v>
      </c>
      <c r="F926" s="3" t="s">
        <v>1051</v>
      </c>
      <c r="G926" s="3" t="s">
        <v>15</v>
      </c>
      <c r="H926" s="3">
        <v>10.5</v>
      </c>
      <c r="I926" s="3">
        <v>1.1399999999999999</v>
      </c>
      <c r="J926" s="4">
        <v>45846</v>
      </c>
      <c r="K926" s="3" t="str">
        <f t="shared" si="28"/>
        <v>yes</v>
      </c>
      <c r="L926" s="5">
        <f t="shared" si="29"/>
        <v>600</v>
      </c>
    </row>
    <row r="927" spans="1:12">
      <c r="A927" s="3">
        <v>4470572</v>
      </c>
      <c r="B927" s="3" t="s">
        <v>320</v>
      </c>
      <c r="C927" s="3" t="s">
        <v>321</v>
      </c>
      <c r="D927" s="3" t="s">
        <v>583</v>
      </c>
      <c r="F927" s="3" t="s">
        <v>1051</v>
      </c>
      <c r="G927" s="3" t="s">
        <v>15</v>
      </c>
      <c r="H927" s="3">
        <v>10.5</v>
      </c>
      <c r="I927" s="3">
        <v>1.1399999999999999</v>
      </c>
      <c r="J927" s="4">
        <v>45846</v>
      </c>
      <c r="K927" s="3" t="str">
        <f t="shared" si="28"/>
        <v>yes</v>
      </c>
      <c r="L927" s="5">
        <f t="shared" si="29"/>
        <v>600</v>
      </c>
    </row>
    <row r="928" spans="1:12">
      <c r="A928" s="3">
        <v>4470573</v>
      </c>
      <c r="B928" s="3" t="s">
        <v>320</v>
      </c>
      <c r="C928" s="3" t="s">
        <v>321</v>
      </c>
      <c r="D928" s="3" t="s">
        <v>581</v>
      </c>
      <c r="F928" s="3" t="s">
        <v>1051</v>
      </c>
      <c r="G928" s="3" t="s">
        <v>15</v>
      </c>
      <c r="H928" s="3">
        <v>10.5</v>
      </c>
      <c r="I928" s="3">
        <v>1.1399999999999999</v>
      </c>
      <c r="J928" s="4">
        <v>45846</v>
      </c>
      <c r="K928" s="3" t="str">
        <f t="shared" si="28"/>
        <v>yes</v>
      </c>
      <c r="L928" s="5">
        <f t="shared" si="29"/>
        <v>600</v>
      </c>
    </row>
    <row r="929" spans="1:12">
      <c r="A929" s="3">
        <v>4470574</v>
      </c>
      <c r="B929" s="3" t="s">
        <v>320</v>
      </c>
      <c r="C929" s="3" t="s">
        <v>321</v>
      </c>
      <c r="D929" s="3" t="s">
        <v>572</v>
      </c>
      <c r="F929" s="3" t="s">
        <v>1051</v>
      </c>
      <c r="G929" s="3" t="s">
        <v>15</v>
      </c>
      <c r="H929" s="3">
        <v>10.5</v>
      </c>
      <c r="I929" s="3">
        <v>1.1399999999999999</v>
      </c>
      <c r="J929" s="4">
        <v>45846</v>
      </c>
      <c r="K929" s="3" t="str">
        <f t="shared" si="28"/>
        <v>yes</v>
      </c>
      <c r="L929" s="5">
        <f t="shared" si="29"/>
        <v>600</v>
      </c>
    </row>
    <row r="930" spans="1:12">
      <c r="A930" s="3">
        <v>4470575</v>
      </c>
      <c r="B930" s="3" t="s">
        <v>320</v>
      </c>
      <c r="C930" s="3" t="s">
        <v>321</v>
      </c>
      <c r="D930" s="3" t="s">
        <v>577</v>
      </c>
      <c r="F930" s="3" t="s">
        <v>1051</v>
      </c>
      <c r="G930" s="3" t="s">
        <v>15</v>
      </c>
      <c r="H930" s="3">
        <v>10.5</v>
      </c>
      <c r="I930" s="3">
        <v>1.1399999999999999</v>
      </c>
      <c r="J930" s="4">
        <v>45846</v>
      </c>
      <c r="K930" s="3" t="str">
        <f t="shared" si="28"/>
        <v>yes</v>
      </c>
      <c r="L930" s="5">
        <f t="shared" si="29"/>
        <v>600</v>
      </c>
    </row>
    <row r="931" spans="1:12">
      <c r="A931" s="3">
        <v>4470576</v>
      </c>
      <c r="B931" s="3" t="s">
        <v>320</v>
      </c>
      <c r="C931" s="3" t="s">
        <v>321</v>
      </c>
      <c r="D931" s="3" t="s">
        <v>584</v>
      </c>
      <c r="F931" s="3" t="s">
        <v>1051</v>
      </c>
      <c r="G931" s="3" t="s">
        <v>15</v>
      </c>
      <c r="H931" s="3">
        <v>10.5</v>
      </c>
      <c r="I931" s="3">
        <v>1.1399999999999999</v>
      </c>
      <c r="J931" s="4">
        <v>45846</v>
      </c>
      <c r="K931" s="3" t="str">
        <f t="shared" si="28"/>
        <v>yes</v>
      </c>
      <c r="L931" s="5">
        <f t="shared" si="29"/>
        <v>600</v>
      </c>
    </row>
    <row r="932" spans="1:12">
      <c r="A932" s="3">
        <v>4470577</v>
      </c>
      <c r="B932" s="3" t="s">
        <v>320</v>
      </c>
      <c r="C932" s="3" t="s">
        <v>321</v>
      </c>
      <c r="D932" s="3" t="s">
        <v>570</v>
      </c>
      <c r="F932" s="3" t="s">
        <v>1051</v>
      </c>
      <c r="G932" s="3" t="s">
        <v>15</v>
      </c>
      <c r="H932" s="3">
        <v>10.5</v>
      </c>
      <c r="I932" s="3">
        <v>1.1399999999999999</v>
      </c>
      <c r="J932" s="4">
        <v>45846</v>
      </c>
      <c r="K932" s="3" t="str">
        <f t="shared" si="28"/>
        <v>yes</v>
      </c>
      <c r="L932" s="5">
        <f t="shared" si="29"/>
        <v>600</v>
      </c>
    </row>
    <row r="933" spans="1:12">
      <c r="A933" s="3">
        <v>4470578</v>
      </c>
      <c r="B933" s="3" t="s">
        <v>320</v>
      </c>
      <c r="C933" s="3" t="s">
        <v>321</v>
      </c>
      <c r="D933" s="3" t="s">
        <v>582</v>
      </c>
      <c r="F933" s="3" t="s">
        <v>1051</v>
      </c>
      <c r="G933" s="3" t="s">
        <v>15</v>
      </c>
      <c r="H933" s="3">
        <v>10.5</v>
      </c>
      <c r="I933" s="3">
        <v>1.1399999999999999</v>
      </c>
      <c r="J933" s="4">
        <v>45846</v>
      </c>
      <c r="K933" s="3" t="str">
        <f t="shared" si="28"/>
        <v>yes</v>
      </c>
      <c r="L933" s="5">
        <f t="shared" si="29"/>
        <v>600</v>
      </c>
    </row>
    <row r="934" spans="1:12">
      <c r="A934" s="3">
        <v>4470579</v>
      </c>
      <c r="B934" s="3" t="s">
        <v>320</v>
      </c>
      <c r="C934" s="3" t="s">
        <v>321</v>
      </c>
      <c r="D934" s="3" t="s">
        <v>576</v>
      </c>
      <c r="F934" s="3" t="s">
        <v>1051</v>
      </c>
      <c r="G934" s="3" t="s">
        <v>15</v>
      </c>
      <c r="H934" s="3">
        <v>10.5</v>
      </c>
      <c r="I934" s="3">
        <v>1.1399999999999999</v>
      </c>
      <c r="J934" s="4">
        <v>45846</v>
      </c>
      <c r="K934" s="3" t="str">
        <f t="shared" si="28"/>
        <v>yes</v>
      </c>
      <c r="L934" s="5">
        <f t="shared" si="29"/>
        <v>600</v>
      </c>
    </row>
    <row r="935" spans="1:12">
      <c r="A935" s="3">
        <v>4470580</v>
      </c>
      <c r="B935" s="3" t="s">
        <v>320</v>
      </c>
      <c r="C935" s="3" t="s">
        <v>321</v>
      </c>
      <c r="D935" s="3" t="s">
        <v>578</v>
      </c>
      <c r="F935" s="3" t="s">
        <v>1051</v>
      </c>
      <c r="G935" s="3" t="s">
        <v>15</v>
      </c>
      <c r="H935" s="3">
        <v>10.5</v>
      </c>
      <c r="I935" s="3">
        <v>1.1399999999999999</v>
      </c>
      <c r="J935" s="4">
        <v>45846</v>
      </c>
      <c r="K935" s="3" t="str">
        <f t="shared" si="28"/>
        <v>yes</v>
      </c>
      <c r="L935" s="5">
        <f t="shared" si="29"/>
        <v>600</v>
      </c>
    </row>
    <row r="936" spans="1:12">
      <c r="A936" s="3">
        <v>4470581</v>
      </c>
      <c r="B936" s="3" t="s">
        <v>320</v>
      </c>
      <c r="C936" s="3" t="s">
        <v>321</v>
      </c>
      <c r="D936" s="3" t="s">
        <v>574</v>
      </c>
      <c r="F936" s="3" t="s">
        <v>1051</v>
      </c>
      <c r="G936" s="3" t="s">
        <v>15</v>
      </c>
      <c r="H936" s="3">
        <v>10.5</v>
      </c>
      <c r="I936" s="3">
        <v>1.1399999999999999</v>
      </c>
      <c r="J936" s="4">
        <v>45846</v>
      </c>
      <c r="K936" s="3" t="str">
        <f t="shared" si="28"/>
        <v>yes</v>
      </c>
      <c r="L936" s="5">
        <f t="shared" si="29"/>
        <v>600</v>
      </c>
    </row>
    <row r="937" spans="1:12">
      <c r="A937" s="3">
        <v>4470582</v>
      </c>
      <c r="B937" s="3" t="s">
        <v>320</v>
      </c>
      <c r="C937" s="3" t="s">
        <v>321</v>
      </c>
      <c r="D937" s="3" t="s">
        <v>575</v>
      </c>
      <c r="F937" s="3" t="s">
        <v>1051</v>
      </c>
      <c r="G937" s="3" t="s">
        <v>15</v>
      </c>
      <c r="H937" s="3">
        <v>10.5</v>
      </c>
      <c r="I937" s="3">
        <v>1.1399999999999999</v>
      </c>
      <c r="J937" s="4">
        <v>45846</v>
      </c>
      <c r="K937" s="3" t="str">
        <f t="shared" si="28"/>
        <v>yes</v>
      </c>
      <c r="L937" s="5">
        <f t="shared" si="29"/>
        <v>600</v>
      </c>
    </row>
    <row r="938" spans="1:12">
      <c r="A938" s="3">
        <v>4470583</v>
      </c>
      <c r="B938" s="3" t="s">
        <v>320</v>
      </c>
      <c r="C938" s="3" t="s">
        <v>321</v>
      </c>
      <c r="D938" s="3" t="s">
        <v>569</v>
      </c>
      <c r="F938" s="3" t="s">
        <v>1051</v>
      </c>
      <c r="G938" s="3" t="s">
        <v>15</v>
      </c>
      <c r="H938" s="3">
        <v>10.5</v>
      </c>
      <c r="I938" s="3">
        <v>1.1399999999999999</v>
      </c>
      <c r="J938" s="4">
        <v>45846</v>
      </c>
      <c r="K938" s="3" t="str">
        <f t="shared" si="28"/>
        <v>yes</v>
      </c>
      <c r="L938" s="5">
        <f t="shared" si="29"/>
        <v>600</v>
      </c>
    </row>
    <row r="939" spans="1:12">
      <c r="A939" s="3">
        <v>4470584</v>
      </c>
      <c r="B939" s="3" t="s">
        <v>320</v>
      </c>
      <c r="C939" s="3" t="s">
        <v>321</v>
      </c>
      <c r="D939" s="3" t="s">
        <v>571</v>
      </c>
      <c r="F939" s="3" t="s">
        <v>1051</v>
      </c>
      <c r="G939" s="3" t="s">
        <v>15</v>
      </c>
      <c r="H939" s="3">
        <v>10.5</v>
      </c>
      <c r="I939" s="3">
        <v>1.1399999999999999</v>
      </c>
      <c r="J939" s="4">
        <v>45846</v>
      </c>
      <c r="K939" s="3" t="str">
        <f t="shared" si="28"/>
        <v>yes</v>
      </c>
      <c r="L939" s="5">
        <f t="shared" si="29"/>
        <v>600</v>
      </c>
    </row>
    <row r="940" spans="1:12">
      <c r="A940" s="3">
        <v>4470585</v>
      </c>
      <c r="B940" s="3" t="s">
        <v>320</v>
      </c>
      <c r="C940" s="3" t="s">
        <v>321</v>
      </c>
      <c r="D940" s="3" t="s">
        <v>579</v>
      </c>
      <c r="F940" s="3" t="s">
        <v>1051</v>
      </c>
      <c r="G940" s="3" t="s">
        <v>15</v>
      </c>
      <c r="H940" s="3">
        <v>10.5</v>
      </c>
      <c r="I940" s="3">
        <v>1.1399999999999999</v>
      </c>
      <c r="J940" s="4">
        <v>45846</v>
      </c>
      <c r="K940" s="3" t="str">
        <f t="shared" si="28"/>
        <v>yes</v>
      </c>
      <c r="L940" s="5">
        <f t="shared" si="29"/>
        <v>600</v>
      </c>
    </row>
    <row r="941" spans="1:12">
      <c r="A941" s="3">
        <v>4470586</v>
      </c>
      <c r="B941" s="3" t="s">
        <v>320</v>
      </c>
      <c r="C941" s="3" t="s">
        <v>321</v>
      </c>
      <c r="D941" s="3" t="s">
        <v>580</v>
      </c>
      <c r="F941" s="3" t="s">
        <v>1051</v>
      </c>
      <c r="G941" s="3" t="s">
        <v>15</v>
      </c>
      <c r="H941" s="3">
        <v>10.5</v>
      </c>
      <c r="I941" s="3">
        <v>1.1399999999999999</v>
      </c>
      <c r="J941" s="4">
        <v>45846</v>
      </c>
      <c r="K941" s="3" t="str">
        <f t="shared" si="28"/>
        <v>yes</v>
      </c>
      <c r="L941" s="5">
        <f t="shared" si="29"/>
        <v>600</v>
      </c>
    </row>
    <row r="942" spans="1:12">
      <c r="A942" s="3">
        <v>4470587</v>
      </c>
      <c r="B942" s="3" t="s">
        <v>320</v>
      </c>
      <c r="C942" s="3" t="s">
        <v>321</v>
      </c>
      <c r="D942" s="3" t="s">
        <v>590</v>
      </c>
      <c r="F942" s="3" t="s">
        <v>1051</v>
      </c>
      <c r="G942" s="3" t="s">
        <v>15</v>
      </c>
      <c r="H942" s="3">
        <v>22.4</v>
      </c>
      <c r="I942" s="3">
        <v>2.98</v>
      </c>
      <c r="J942" s="4">
        <v>45846</v>
      </c>
      <c r="K942" s="3" t="str">
        <f t="shared" si="28"/>
        <v>yes</v>
      </c>
      <c r="L942" s="5">
        <f t="shared" si="29"/>
        <v>600</v>
      </c>
    </row>
    <row r="943" spans="1:12">
      <c r="A943" s="3">
        <v>4470588</v>
      </c>
      <c r="B943" s="3" t="s">
        <v>320</v>
      </c>
      <c r="C943" s="3" t="s">
        <v>321</v>
      </c>
      <c r="D943" s="3" t="s">
        <v>477</v>
      </c>
      <c r="F943" s="3" t="s">
        <v>1051</v>
      </c>
      <c r="G943" s="3" t="s">
        <v>15</v>
      </c>
      <c r="H943" s="3">
        <v>22.4</v>
      </c>
      <c r="I943" s="3">
        <v>2.98</v>
      </c>
      <c r="J943" s="4">
        <v>45846</v>
      </c>
      <c r="K943" s="3" t="str">
        <f t="shared" si="28"/>
        <v>yes</v>
      </c>
      <c r="L943" s="5">
        <f t="shared" si="29"/>
        <v>600</v>
      </c>
    </row>
    <row r="944" spans="1:12">
      <c r="A944" s="3">
        <v>4470589</v>
      </c>
      <c r="B944" s="3" t="s">
        <v>320</v>
      </c>
      <c r="C944" s="3" t="s">
        <v>321</v>
      </c>
      <c r="D944" s="3" t="s">
        <v>476</v>
      </c>
      <c r="F944" s="3" t="s">
        <v>1051</v>
      </c>
      <c r="G944" s="3" t="s">
        <v>15</v>
      </c>
      <c r="H944" s="3">
        <v>22.4</v>
      </c>
      <c r="I944" s="3">
        <v>2.98</v>
      </c>
      <c r="J944" s="4">
        <v>45846</v>
      </c>
      <c r="K944" s="3" t="str">
        <f t="shared" si="28"/>
        <v>yes</v>
      </c>
      <c r="L944" s="5">
        <f t="shared" si="29"/>
        <v>600</v>
      </c>
    </row>
    <row r="945" spans="1:12">
      <c r="A945" s="3">
        <v>4470590</v>
      </c>
      <c r="B945" s="3" t="s">
        <v>320</v>
      </c>
      <c r="C945" s="3" t="s">
        <v>321</v>
      </c>
      <c r="D945" s="3" t="s">
        <v>474</v>
      </c>
      <c r="F945" s="3" t="s">
        <v>1051</v>
      </c>
      <c r="G945" s="3" t="s">
        <v>15</v>
      </c>
      <c r="H945" s="3">
        <v>22.4</v>
      </c>
      <c r="I945" s="3">
        <v>2.98</v>
      </c>
      <c r="J945" s="4">
        <v>45846</v>
      </c>
      <c r="K945" s="3" t="str">
        <f t="shared" si="28"/>
        <v>yes</v>
      </c>
      <c r="L945" s="5">
        <f t="shared" si="29"/>
        <v>600</v>
      </c>
    </row>
    <row r="946" spans="1:12">
      <c r="A946" s="3">
        <v>4470591</v>
      </c>
      <c r="B946" s="3" t="s">
        <v>320</v>
      </c>
      <c r="C946" s="3" t="s">
        <v>321</v>
      </c>
      <c r="D946" s="3" t="s">
        <v>480</v>
      </c>
      <c r="F946" s="3" t="s">
        <v>1051</v>
      </c>
      <c r="G946" s="3" t="s">
        <v>15</v>
      </c>
      <c r="H946" s="3">
        <v>22.4</v>
      </c>
      <c r="I946" s="3">
        <v>2.98</v>
      </c>
      <c r="J946" s="4">
        <v>45846</v>
      </c>
      <c r="K946" s="3" t="str">
        <f t="shared" si="28"/>
        <v>yes</v>
      </c>
      <c r="L946" s="5">
        <f t="shared" si="29"/>
        <v>600</v>
      </c>
    </row>
    <row r="947" spans="1:12">
      <c r="A947" s="3">
        <v>4470592</v>
      </c>
      <c r="B947" s="3" t="s">
        <v>320</v>
      </c>
      <c r="C947" s="3" t="s">
        <v>321</v>
      </c>
      <c r="D947" s="3" t="s">
        <v>588</v>
      </c>
      <c r="F947" s="3" t="s">
        <v>1051</v>
      </c>
      <c r="G947" s="3" t="s">
        <v>15</v>
      </c>
      <c r="H947" s="3">
        <v>22.4</v>
      </c>
      <c r="I947" s="3">
        <v>2.98</v>
      </c>
      <c r="J947" s="4">
        <v>45846</v>
      </c>
      <c r="K947" s="3" t="str">
        <f t="shared" si="28"/>
        <v>yes</v>
      </c>
      <c r="L947" s="5">
        <f t="shared" si="29"/>
        <v>600</v>
      </c>
    </row>
    <row r="948" spans="1:12">
      <c r="A948" s="3">
        <v>4470593</v>
      </c>
      <c r="B948" s="3" t="s">
        <v>320</v>
      </c>
      <c r="C948" s="3" t="s">
        <v>321</v>
      </c>
      <c r="D948" s="3" t="s">
        <v>479</v>
      </c>
      <c r="F948" s="3" t="s">
        <v>1051</v>
      </c>
      <c r="G948" s="3" t="s">
        <v>15</v>
      </c>
      <c r="H948" s="3">
        <v>22.4</v>
      </c>
      <c r="I948" s="3">
        <v>2.98</v>
      </c>
      <c r="J948" s="4">
        <v>45846</v>
      </c>
      <c r="K948" s="3" t="str">
        <f t="shared" si="28"/>
        <v>yes</v>
      </c>
      <c r="L948" s="5">
        <f t="shared" si="29"/>
        <v>600</v>
      </c>
    </row>
    <row r="949" spans="1:12">
      <c r="A949" s="3">
        <v>4470594</v>
      </c>
      <c r="B949" s="3" t="s">
        <v>320</v>
      </c>
      <c r="C949" s="3" t="s">
        <v>321</v>
      </c>
      <c r="D949" s="3" t="s">
        <v>589</v>
      </c>
      <c r="F949" s="3" t="s">
        <v>1051</v>
      </c>
      <c r="G949" s="3" t="s">
        <v>15</v>
      </c>
      <c r="H949" s="3">
        <v>22.4</v>
      </c>
      <c r="I949" s="3">
        <v>2.98</v>
      </c>
      <c r="J949" s="4">
        <v>45846</v>
      </c>
      <c r="K949" s="3" t="str">
        <f t="shared" si="28"/>
        <v>yes</v>
      </c>
      <c r="L949" s="5">
        <f t="shared" si="29"/>
        <v>600</v>
      </c>
    </row>
    <row r="950" spans="1:12">
      <c r="A950" s="3">
        <v>4470595</v>
      </c>
      <c r="B950" s="3" t="s">
        <v>320</v>
      </c>
      <c r="C950" s="3" t="s">
        <v>321</v>
      </c>
      <c r="D950" s="3" t="s">
        <v>478</v>
      </c>
      <c r="F950" s="3" t="s">
        <v>1051</v>
      </c>
      <c r="G950" s="3" t="s">
        <v>15</v>
      </c>
      <c r="H950" s="3">
        <v>22.4</v>
      </c>
      <c r="I950" s="3">
        <v>2.98</v>
      </c>
      <c r="J950" s="4">
        <v>45846</v>
      </c>
      <c r="K950" s="3" t="str">
        <f t="shared" si="28"/>
        <v>yes</v>
      </c>
      <c r="L950" s="5">
        <f t="shared" si="29"/>
        <v>600</v>
      </c>
    </row>
    <row r="951" spans="1:12">
      <c r="A951" s="3">
        <v>4470596</v>
      </c>
      <c r="B951" s="3" t="s">
        <v>320</v>
      </c>
      <c r="C951" s="3" t="s">
        <v>321</v>
      </c>
      <c r="D951" s="3" t="s">
        <v>484</v>
      </c>
      <c r="F951" s="3" t="s">
        <v>1051</v>
      </c>
      <c r="G951" s="3" t="s">
        <v>15</v>
      </c>
      <c r="H951" s="3">
        <v>22.4</v>
      </c>
      <c r="I951" s="3">
        <v>2.98</v>
      </c>
      <c r="J951" s="4">
        <v>45846</v>
      </c>
      <c r="K951" s="3" t="str">
        <f t="shared" si="28"/>
        <v>yes</v>
      </c>
      <c r="L951" s="5">
        <f t="shared" si="29"/>
        <v>600</v>
      </c>
    </row>
    <row r="952" spans="1:12">
      <c r="A952" s="3">
        <v>4470597</v>
      </c>
      <c r="B952" s="3" t="s">
        <v>320</v>
      </c>
      <c r="C952" s="3" t="s">
        <v>321</v>
      </c>
      <c r="D952" s="3" t="s">
        <v>475</v>
      </c>
      <c r="F952" s="3" t="s">
        <v>1051</v>
      </c>
      <c r="G952" s="3" t="s">
        <v>15</v>
      </c>
      <c r="H952" s="3">
        <v>22.4</v>
      </c>
      <c r="I952" s="3">
        <v>2.98</v>
      </c>
      <c r="J952" s="4">
        <v>45846</v>
      </c>
      <c r="K952" s="3" t="str">
        <f t="shared" si="28"/>
        <v>yes</v>
      </c>
      <c r="L952" s="5">
        <f t="shared" si="29"/>
        <v>600</v>
      </c>
    </row>
    <row r="953" spans="1:12">
      <c r="A953" s="3">
        <v>4470598</v>
      </c>
      <c r="B953" s="3" t="s">
        <v>320</v>
      </c>
      <c r="C953" s="3" t="s">
        <v>321</v>
      </c>
      <c r="D953" s="3" t="s">
        <v>482</v>
      </c>
      <c r="F953" s="3" t="s">
        <v>1051</v>
      </c>
      <c r="G953" s="3" t="s">
        <v>15</v>
      </c>
      <c r="H953" s="3">
        <v>22.4</v>
      </c>
      <c r="I953" s="3">
        <v>2.98</v>
      </c>
      <c r="J953" s="4">
        <v>45846</v>
      </c>
      <c r="K953" s="3" t="str">
        <f t="shared" si="28"/>
        <v>yes</v>
      </c>
      <c r="L953" s="5">
        <f t="shared" si="29"/>
        <v>600</v>
      </c>
    </row>
    <row r="954" spans="1:12">
      <c r="A954" s="3">
        <v>4470599</v>
      </c>
      <c r="B954" s="3" t="s">
        <v>320</v>
      </c>
      <c r="C954" s="3" t="s">
        <v>321</v>
      </c>
      <c r="D954" s="3" t="s">
        <v>586</v>
      </c>
      <c r="F954" s="3" t="s">
        <v>1051</v>
      </c>
      <c r="G954" s="3" t="s">
        <v>15</v>
      </c>
      <c r="H954" s="3">
        <v>17.7</v>
      </c>
      <c r="I954" s="3">
        <v>1.27</v>
      </c>
      <c r="J954" s="4">
        <v>45846</v>
      </c>
      <c r="K954" s="3" t="str">
        <f t="shared" si="28"/>
        <v>yes</v>
      </c>
      <c r="L954" s="5">
        <f t="shared" si="29"/>
        <v>600</v>
      </c>
    </row>
    <row r="955" spans="1:12">
      <c r="A955" s="3">
        <v>4470600</v>
      </c>
      <c r="B955" s="3" t="s">
        <v>320</v>
      </c>
      <c r="C955" s="3" t="s">
        <v>321</v>
      </c>
      <c r="D955" s="3" t="s">
        <v>587</v>
      </c>
      <c r="F955" s="3" t="s">
        <v>1051</v>
      </c>
      <c r="G955" s="3" t="s">
        <v>15</v>
      </c>
      <c r="H955" s="3">
        <v>17.7</v>
      </c>
      <c r="I955" s="3">
        <v>1.27</v>
      </c>
      <c r="J955" s="4">
        <v>45846</v>
      </c>
      <c r="K955" s="3" t="str">
        <f t="shared" si="28"/>
        <v>yes</v>
      </c>
      <c r="L955" s="5">
        <f t="shared" si="29"/>
        <v>600</v>
      </c>
    </row>
    <row r="956" spans="1:12">
      <c r="A956" s="3">
        <v>4470601</v>
      </c>
      <c r="B956" s="3" t="s">
        <v>320</v>
      </c>
      <c r="C956" s="3" t="s">
        <v>321</v>
      </c>
      <c r="D956" s="3" t="s">
        <v>473</v>
      </c>
      <c r="F956" s="3" t="s">
        <v>1051</v>
      </c>
      <c r="G956" s="3" t="s">
        <v>15</v>
      </c>
      <c r="H956" s="3">
        <v>17.7</v>
      </c>
      <c r="I956" s="3">
        <v>1.27</v>
      </c>
      <c r="J956" s="4">
        <v>45846</v>
      </c>
      <c r="K956" s="3" t="str">
        <f t="shared" si="28"/>
        <v>yes</v>
      </c>
      <c r="L956" s="5">
        <f t="shared" si="29"/>
        <v>600</v>
      </c>
    </row>
    <row r="957" spans="1:12">
      <c r="A957" s="3">
        <v>4470602</v>
      </c>
      <c r="B957" s="3" t="s">
        <v>320</v>
      </c>
      <c r="C957" s="3" t="s">
        <v>321</v>
      </c>
      <c r="D957" s="3" t="s">
        <v>468</v>
      </c>
      <c r="F957" s="3" t="s">
        <v>1051</v>
      </c>
      <c r="G957" s="3" t="s">
        <v>15</v>
      </c>
      <c r="H957" s="3">
        <v>17.7</v>
      </c>
      <c r="I957" s="3">
        <v>1.27</v>
      </c>
      <c r="J957" s="4">
        <v>45846</v>
      </c>
      <c r="K957" s="3" t="str">
        <f t="shared" si="28"/>
        <v>yes</v>
      </c>
      <c r="L957" s="5">
        <f t="shared" si="29"/>
        <v>600</v>
      </c>
    </row>
    <row r="958" spans="1:12">
      <c r="A958" s="3">
        <v>4470603</v>
      </c>
      <c r="B958" s="3" t="s">
        <v>320</v>
      </c>
      <c r="C958" s="3" t="s">
        <v>321</v>
      </c>
      <c r="D958" s="3" t="s">
        <v>470</v>
      </c>
      <c r="F958" s="3" t="s">
        <v>1051</v>
      </c>
      <c r="G958" s="3" t="s">
        <v>15</v>
      </c>
      <c r="H958" s="3">
        <v>17.7</v>
      </c>
      <c r="I958" s="3">
        <v>1.27</v>
      </c>
      <c r="J958" s="4">
        <v>45846</v>
      </c>
      <c r="K958" s="3" t="str">
        <f t="shared" si="28"/>
        <v>yes</v>
      </c>
      <c r="L958" s="5">
        <f t="shared" si="29"/>
        <v>600</v>
      </c>
    </row>
    <row r="959" spans="1:12">
      <c r="A959" s="3">
        <v>4470604</v>
      </c>
      <c r="B959" s="3" t="s">
        <v>320</v>
      </c>
      <c r="C959" s="3" t="s">
        <v>321</v>
      </c>
      <c r="D959" s="3" t="s">
        <v>471</v>
      </c>
      <c r="F959" s="3" t="s">
        <v>1051</v>
      </c>
      <c r="G959" s="3" t="s">
        <v>15</v>
      </c>
      <c r="H959" s="3">
        <v>17.7</v>
      </c>
      <c r="I959" s="3">
        <v>1.27</v>
      </c>
      <c r="J959" s="4">
        <v>45846</v>
      </c>
      <c r="K959" s="3" t="str">
        <f t="shared" si="28"/>
        <v>yes</v>
      </c>
      <c r="L959" s="5">
        <f t="shared" si="29"/>
        <v>600</v>
      </c>
    </row>
    <row r="960" spans="1:12">
      <c r="A960" s="3">
        <v>4470605</v>
      </c>
      <c r="B960" s="3" t="s">
        <v>320</v>
      </c>
      <c r="C960" s="3" t="s">
        <v>321</v>
      </c>
      <c r="D960" s="3" t="s">
        <v>469</v>
      </c>
      <c r="F960" s="3" t="s">
        <v>1051</v>
      </c>
      <c r="G960" s="3" t="s">
        <v>15</v>
      </c>
      <c r="H960" s="3">
        <v>17.7</v>
      </c>
      <c r="I960" s="3">
        <v>1.27</v>
      </c>
      <c r="J960" s="4">
        <v>45846</v>
      </c>
      <c r="K960" s="3" t="str">
        <f t="shared" si="28"/>
        <v>yes</v>
      </c>
      <c r="L960" s="5">
        <f t="shared" si="29"/>
        <v>600</v>
      </c>
    </row>
    <row r="961" spans="1:12">
      <c r="A961" s="3">
        <v>4470606</v>
      </c>
      <c r="B961" s="3" t="s">
        <v>320</v>
      </c>
      <c r="C961" s="3" t="s">
        <v>321</v>
      </c>
      <c r="D961" s="3" t="s">
        <v>472</v>
      </c>
      <c r="F961" s="3" t="s">
        <v>1051</v>
      </c>
      <c r="G961" s="3" t="s">
        <v>15</v>
      </c>
      <c r="H961" s="3">
        <v>17.7</v>
      </c>
      <c r="I961" s="3">
        <v>1.27</v>
      </c>
      <c r="J961" s="4">
        <v>45846</v>
      </c>
      <c r="K961" s="3" t="str">
        <f t="shared" si="28"/>
        <v>yes</v>
      </c>
      <c r="L961" s="5">
        <f t="shared" si="29"/>
        <v>600</v>
      </c>
    </row>
    <row r="962" spans="1:12">
      <c r="A962" s="3">
        <v>4470607</v>
      </c>
      <c r="B962" s="3" t="s">
        <v>320</v>
      </c>
      <c r="C962" s="3" t="s">
        <v>321</v>
      </c>
      <c r="D962" s="3" t="s">
        <v>585</v>
      </c>
      <c r="F962" s="3" t="s">
        <v>1051</v>
      </c>
      <c r="G962" s="3" t="s">
        <v>15</v>
      </c>
      <c r="H962" s="3">
        <v>17.7</v>
      </c>
      <c r="I962" s="3">
        <v>1.27</v>
      </c>
      <c r="J962" s="4">
        <v>45846</v>
      </c>
      <c r="K962" s="3" t="str">
        <f t="shared" ref="K962:K1025" si="30">IF(H962&gt;6, "yes", "no")</f>
        <v>yes</v>
      </c>
      <c r="L962" s="5">
        <f t="shared" ref="L962:L1025" si="31">IF(K962="yes", IF(H962&lt;25, 600, IF(H962&lt;44, 800, IF(H962&gt;=44, 1200, "error"))), "n/a")</f>
        <v>600</v>
      </c>
    </row>
    <row r="963" spans="1:12">
      <c r="A963" s="3">
        <v>4470608</v>
      </c>
      <c r="B963" s="3" t="s">
        <v>320</v>
      </c>
      <c r="C963" s="3" t="s">
        <v>321</v>
      </c>
      <c r="D963" s="3" t="s">
        <v>483</v>
      </c>
      <c r="F963" s="3" t="s">
        <v>1051</v>
      </c>
      <c r="G963" s="3" t="s">
        <v>15</v>
      </c>
      <c r="H963" s="3">
        <v>17.7</v>
      </c>
      <c r="I963" s="3">
        <v>1.27</v>
      </c>
      <c r="J963" s="4">
        <v>45846</v>
      </c>
      <c r="K963" s="3" t="str">
        <f t="shared" si="30"/>
        <v>yes</v>
      </c>
      <c r="L963" s="5">
        <f t="shared" si="31"/>
        <v>600</v>
      </c>
    </row>
    <row r="964" spans="1:12">
      <c r="A964" s="3">
        <v>4470609</v>
      </c>
      <c r="B964" s="3" t="s">
        <v>320</v>
      </c>
      <c r="C964" s="3" t="s">
        <v>321</v>
      </c>
      <c r="D964" s="3" t="s">
        <v>481</v>
      </c>
      <c r="F964" s="3" t="s">
        <v>1051</v>
      </c>
      <c r="G964" s="3" t="s">
        <v>15</v>
      </c>
      <c r="H964" s="3">
        <v>17.7</v>
      </c>
      <c r="I964" s="3">
        <v>1.27</v>
      </c>
      <c r="J964" s="4">
        <v>45846</v>
      </c>
      <c r="K964" s="3" t="str">
        <f t="shared" si="30"/>
        <v>yes</v>
      </c>
      <c r="L964" s="5">
        <f t="shared" si="31"/>
        <v>600</v>
      </c>
    </row>
    <row r="965" spans="1:12">
      <c r="A965" s="3">
        <v>4478559</v>
      </c>
      <c r="B965" s="3" t="s">
        <v>339</v>
      </c>
      <c r="C965" s="3" t="s">
        <v>340</v>
      </c>
      <c r="D965" s="3" t="s">
        <v>401</v>
      </c>
      <c r="F965" s="3" t="s">
        <v>1052</v>
      </c>
      <c r="G965" s="3" t="s">
        <v>80</v>
      </c>
      <c r="H965" s="3">
        <v>9.25</v>
      </c>
      <c r="I965" s="3">
        <v>0.95</v>
      </c>
      <c r="J965" s="4">
        <v>45854</v>
      </c>
      <c r="K965" s="3" t="str">
        <f t="shared" si="30"/>
        <v>yes</v>
      </c>
      <c r="L965" s="5">
        <f t="shared" si="31"/>
        <v>600</v>
      </c>
    </row>
    <row r="966" spans="1:12">
      <c r="A966" s="3">
        <v>4478560</v>
      </c>
      <c r="B966" s="3" t="s">
        <v>339</v>
      </c>
      <c r="C966" s="3" t="s">
        <v>340</v>
      </c>
      <c r="D966" s="3" t="s">
        <v>430</v>
      </c>
      <c r="F966" s="3" t="s">
        <v>1052</v>
      </c>
      <c r="G966" s="3" t="s">
        <v>80</v>
      </c>
      <c r="H966" s="3">
        <v>9.25</v>
      </c>
      <c r="I966" s="3">
        <v>0.95</v>
      </c>
      <c r="J966" s="4">
        <v>45854</v>
      </c>
      <c r="K966" s="3" t="str">
        <f t="shared" si="30"/>
        <v>yes</v>
      </c>
      <c r="L966" s="5">
        <f t="shared" si="31"/>
        <v>600</v>
      </c>
    </row>
    <row r="967" spans="1:12">
      <c r="A967" s="3">
        <v>4478561</v>
      </c>
      <c r="B967" s="3" t="s">
        <v>339</v>
      </c>
      <c r="C967" s="3" t="s">
        <v>340</v>
      </c>
      <c r="D967" s="3" t="s">
        <v>403</v>
      </c>
      <c r="F967" s="3" t="s">
        <v>1052</v>
      </c>
      <c r="G967" s="3" t="s">
        <v>80</v>
      </c>
      <c r="H967" s="3">
        <v>11.11</v>
      </c>
      <c r="I967" s="3">
        <v>0.89</v>
      </c>
      <c r="J967" s="4">
        <v>45854</v>
      </c>
      <c r="K967" s="3" t="str">
        <f t="shared" si="30"/>
        <v>yes</v>
      </c>
      <c r="L967" s="5">
        <f t="shared" si="31"/>
        <v>600</v>
      </c>
    </row>
    <row r="968" spans="1:12">
      <c r="A968" s="3">
        <v>4478562</v>
      </c>
      <c r="B968" s="3" t="s">
        <v>339</v>
      </c>
      <c r="C968" s="3" t="s">
        <v>340</v>
      </c>
      <c r="D968" s="3" t="s">
        <v>429</v>
      </c>
      <c r="F968" s="3" t="s">
        <v>1052</v>
      </c>
      <c r="G968" s="3" t="s">
        <v>80</v>
      </c>
      <c r="H968" s="3">
        <v>11.58</v>
      </c>
      <c r="I968" s="3">
        <v>1</v>
      </c>
      <c r="J968" s="4">
        <v>45854</v>
      </c>
      <c r="K968" s="3" t="str">
        <f t="shared" si="30"/>
        <v>yes</v>
      </c>
      <c r="L968" s="5">
        <f t="shared" si="31"/>
        <v>600</v>
      </c>
    </row>
    <row r="969" spans="1:12">
      <c r="A969" s="3">
        <v>4478563</v>
      </c>
      <c r="B969" s="3" t="s">
        <v>339</v>
      </c>
      <c r="C969" s="3" t="s">
        <v>340</v>
      </c>
      <c r="D969" s="3" t="s">
        <v>402</v>
      </c>
      <c r="F969" s="3" t="s">
        <v>1052</v>
      </c>
      <c r="G969" s="3" t="s">
        <v>80</v>
      </c>
      <c r="H969" s="3">
        <v>11.58</v>
      </c>
      <c r="I969" s="3">
        <v>1</v>
      </c>
      <c r="J969" s="4">
        <v>45854</v>
      </c>
      <c r="K969" s="3" t="str">
        <f t="shared" si="30"/>
        <v>yes</v>
      </c>
      <c r="L969" s="5">
        <f t="shared" si="31"/>
        <v>600</v>
      </c>
    </row>
    <row r="970" spans="1:12">
      <c r="A970" s="3">
        <v>4478564</v>
      </c>
      <c r="B970" s="3" t="s">
        <v>339</v>
      </c>
      <c r="C970" s="3" t="s">
        <v>340</v>
      </c>
      <c r="D970" s="3" t="s">
        <v>1096</v>
      </c>
      <c r="F970" s="3" t="s">
        <v>1052</v>
      </c>
      <c r="G970" s="3" t="s">
        <v>80</v>
      </c>
      <c r="H970" s="3">
        <v>8.9700000000000006</v>
      </c>
      <c r="I970" s="3">
        <v>0.92</v>
      </c>
      <c r="J970" s="4">
        <v>45854</v>
      </c>
      <c r="K970" s="3" t="str">
        <f t="shared" si="30"/>
        <v>yes</v>
      </c>
      <c r="L970" s="5">
        <f t="shared" si="31"/>
        <v>600</v>
      </c>
    </row>
    <row r="971" spans="1:12">
      <c r="A971" s="3">
        <v>4478565</v>
      </c>
      <c r="B971" s="3" t="s">
        <v>339</v>
      </c>
      <c r="C971" s="3" t="s">
        <v>340</v>
      </c>
      <c r="D971" s="3" t="s">
        <v>387</v>
      </c>
      <c r="F971" s="3" t="s">
        <v>1052</v>
      </c>
      <c r="G971" s="3" t="s">
        <v>15</v>
      </c>
      <c r="H971" s="3">
        <v>27.8</v>
      </c>
      <c r="I971" s="3">
        <v>1.49</v>
      </c>
      <c r="J971" s="4">
        <v>45854</v>
      </c>
      <c r="K971" s="3" t="str">
        <f t="shared" si="30"/>
        <v>yes</v>
      </c>
      <c r="L971" s="5">
        <f t="shared" si="31"/>
        <v>800</v>
      </c>
    </row>
    <row r="972" spans="1:12">
      <c r="A972" s="3">
        <v>4478570</v>
      </c>
      <c r="B972" s="3" t="s">
        <v>339</v>
      </c>
      <c r="C972" s="3" t="s">
        <v>340</v>
      </c>
      <c r="D972" s="3" t="s">
        <v>346</v>
      </c>
      <c r="F972" s="3" t="s">
        <v>1052</v>
      </c>
      <c r="G972" s="3" t="s">
        <v>50</v>
      </c>
      <c r="H972" s="3">
        <v>26.4</v>
      </c>
      <c r="I972" s="3">
        <v>1.45</v>
      </c>
      <c r="J972" s="4">
        <v>45854</v>
      </c>
      <c r="K972" s="3" t="str">
        <f t="shared" si="30"/>
        <v>yes</v>
      </c>
      <c r="L972" s="5">
        <f t="shared" si="31"/>
        <v>800</v>
      </c>
    </row>
    <row r="973" spans="1:12">
      <c r="A973" s="3">
        <v>4478571</v>
      </c>
      <c r="B973" s="3" t="s">
        <v>339</v>
      </c>
      <c r="C973" s="3" t="s">
        <v>340</v>
      </c>
      <c r="D973" s="3" t="s">
        <v>345</v>
      </c>
      <c r="F973" s="3" t="s">
        <v>1052</v>
      </c>
      <c r="G973" s="3" t="s">
        <v>50</v>
      </c>
      <c r="H973" s="3">
        <v>26.4</v>
      </c>
      <c r="I973" s="3">
        <v>1.45</v>
      </c>
      <c r="J973" s="4">
        <v>45854</v>
      </c>
      <c r="K973" s="3" t="str">
        <f t="shared" si="30"/>
        <v>yes</v>
      </c>
      <c r="L973" s="5">
        <f t="shared" si="31"/>
        <v>800</v>
      </c>
    </row>
    <row r="974" spans="1:12">
      <c r="A974" s="3">
        <v>4478572</v>
      </c>
      <c r="B974" s="3" t="s">
        <v>339</v>
      </c>
      <c r="C974" s="3" t="s">
        <v>340</v>
      </c>
      <c r="D974" s="3" t="s">
        <v>348</v>
      </c>
      <c r="F974" s="3" t="s">
        <v>1052</v>
      </c>
      <c r="G974" s="3" t="s">
        <v>50</v>
      </c>
      <c r="H974" s="3">
        <v>30.8</v>
      </c>
      <c r="I974" s="3">
        <v>1.47</v>
      </c>
      <c r="J974" s="4">
        <v>45854</v>
      </c>
      <c r="K974" s="3" t="str">
        <f t="shared" si="30"/>
        <v>yes</v>
      </c>
      <c r="L974" s="5">
        <f t="shared" si="31"/>
        <v>800</v>
      </c>
    </row>
    <row r="975" spans="1:12">
      <c r="A975" s="3">
        <v>4478573</v>
      </c>
      <c r="B975" s="3" t="s">
        <v>339</v>
      </c>
      <c r="C975" s="3" t="s">
        <v>340</v>
      </c>
      <c r="D975" s="3" t="s">
        <v>347</v>
      </c>
      <c r="F975" s="3" t="s">
        <v>1052</v>
      </c>
      <c r="G975" s="3" t="s">
        <v>50</v>
      </c>
      <c r="H975" s="3">
        <v>30.8</v>
      </c>
      <c r="I975" s="3">
        <v>1.47</v>
      </c>
      <c r="J975" s="4">
        <v>45854</v>
      </c>
      <c r="K975" s="3" t="str">
        <f t="shared" si="30"/>
        <v>yes</v>
      </c>
      <c r="L975" s="5">
        <f t="shared" si="31"/>
        <v>800</v>
      </c>
    </row>
    <row r="976" spans="1:12">
      <c r="A976" s="16">
        <v>4479406</v>
      </c>
      <c r="B976" s="16" t="s">
        <v>47</v>
      </c>
      <c r="C976" s="16" t="s">
        <v>1013</v>
      </c>
      <c r="D976" s="16" t="s">
        <v>1014</v>
      </c>
      <c r="E976" s="19" t="s">
        <v>1097</v>
      </c>
      <c r="F976" s="16" t="s">
        <v>1052</v>
      </c>
      <c r="G976" s="16" t="s">
        <v>15</v>
      </c>
      <c r="H976" s="16">
        <v>68.45</v>
      </c>
      <c r="I976" s="16">
        <v>4.08</v>
      </c>
      <c r="J976" s="17">
        <v>45432</v>
      </c>
      <c r="K976" s="3" t="str">
        <f t="shared" si="30"/>
        <v>yes</v>
      </c>
      <c r="L976" s="5">
        <f t="shared" si="31"/>
        <v>1200</v>
      </c>
    </row>
    <row r="977" spans="1:12">
      <c r="A977" s="16">
        <v>4479407</v>
      </c>
      <c r="B977" s="16" t="s">
        <v>47</v>
      </c>
      <c r="C977" s="16" t="s">
        <v>1016</v>
      </c>
      <c r="D977" s="16" t="s">
        <v>1017</v>
      </c>
      <c r="E977" s="19"/>
      <c r="F977" s="16" t="s">
        <v>1052</v>
      </c>
      <c r="G977" s="16" t="s">
        <v>15</v>
      </c>
      <c r="H977" s="16">
        <v>68.45</v>
      </c>
      <c r="I977" s="16">
        <v>4.08</v>
      </c>
      <c r="J977" s="17">
        <v>45432</v>
      </c>
      <c r="K977" s="3" t="str">
        <f t="shared" si="30"/>
        <v>yes</v>
      </c>
      <c r="L977" s="5">
        <f t="shared" si="31"/>
        <v>1200</v>
      </c>
    </row>
    <row r="978" spans="1:12">
      <c r="A978" s="16">
        <v>4479408</v>
      </c>
      <c r="B978" s="16" t="s">
        <v>47</v>
      </c>
      <c r="C978" s="16" t="s">
        <v>1016</v>
      </c>
      <c r="D978" s="16" t="s">
        <v>1018</v>
      </c>
      <c r="E978" s="19"/>
      <c r="F978" s="16" t="s">
        <v>1052</v>
      </c>
      <c r="G978" s="16" t="s">
        <v>15</v>
      </c>
      <c r="H978" s="16">
        <v>68.45</v>
      </c>
      <c r="I978" s="16">
        <v>4.08</v>
      </c>
      <c r="J978" s="17">
        <v>45432</v>
      </c>
      <c r="K978" s="3" t="str">
        <f t="shared" si="30"/>
        <v>yes</v>
      </c>
      <c r="L978" s="5">
        <f t="shared" si="31"/>
        <v>1200</v>
      </c>
    </row>
    <row r="979" spans="1:12">
      <c r="A979" s="16">
        <v>4479409</v>
      </c>
      <c r="B979" s="16" t="s">
        <v>211</v>
      </c>
      <c r="C979" s="16" t="s">
        <v>212</v>
      </c>
      <c r="D979" s="16" t="s">
        <v>1019</v>
      </c>
      <c r="E979" s="19"/>
      <c r="F979" s="16" t="s">
        <v>1052</v>
      </c>
      <c r="G979" s="16" t="s">
        <v>15</v>
      </c>
      <c r="H979" s="16">
        <v>68.45</v>
      </c>
      <c r="I979" s="16">
        <v>4.08</v>
      </c>
      <c r="J979" s="17">
        <v>45432</v>
      </c>
      <c r="K979" s="3" t="str">
        <f t="shared" si="30"/>
        <v>yes</v>
      </c>
      <c r="L979" s="5">
        <f t="shared" si="31"/>
        <v>1200</v>
      </c>
    </row>
    <row r="980" spans="1:12">
      <c r="A980" s="16">
        <v>4479410</v>
      </c>
      <c r="B980" s="16" t="s">
        <v>211</v>
      </c>
      <c r="C980" s="16" t="s">
        <v>212</v>
      </c>
      <c r="D980" s="16" t="s">
        <v>1020</v>
      </c>
      <c r="E980" s="19"/>
      <c r="F980" s="16" t="s">
        <v>1052</v>
      </c>
      <c r="G980" s="16" t="s">
        <v>15</v>
      </c>
      <c r="H980" s="16">
        <v>68.45</v>
      </c>
      <c r="I980" s="16">
        <v>4.08</v>
      </c>
      <c r="J980" s="17">
        <v>45432</v>
      </c>
      <c r="K980" s="3" t="str">
        <f t="shared" si="30"/>
        <v>yes</v>
      </c>
      <c r="L980" s="5">
        <f t="shared" si="31"/>
        <v>1200</v>
      </c>
    </row>
    <row r="981" spans="1:12">
      <c r="A981" s="16">
        <v>4479411</v>
      </c>
      <c r="B981" s="16" t="s">
        <v>47</v>
      </c>
      <c r="C981" s="16" t="s">
        <v>48</v>
      </c>
      <c r="D981" s="16" t="s">
        <v>489</v>
      </c>
      <c r="E981" s="19" t="s">
        <v>1098</v>
      </c>
      <c r="F981" s="16" t="s">
        <v>1052</v>
      </c>
      <c r="G981" s="16" t="s">
        <v>15</v>
      </c>
      <c r="H981" s="16">
        <v>27.08</v>
      </c>
      <c r="I981" s="16">
        <v>1.92</v>
      </c>
      <c r="J981" s="17">
        <v>45153</v>
      </c>
      <c r="K981" s="3" t="str">
        <f t="shared" si="30"/>
        <v>yes</v>
      </c>
      <c r="L981" s="5">
        <f t="shared" si="31"/>
        <v>800</v>
      </c>
    </row>
    <row r="982" spans="1:12">
      <c r="A982" s="16">
        <v>4479412</v>
      </c>
      <c r="B982" s="16" t="s">
        <v>211</v>
      </c>
      <c r="C982" s="16" t="s">
        <v>212</v>
      </c>
      <c r="D982" s="16" t="s">
        <v>491</v>
      </c>
      <c r="E982" s="19"/>
      <c r="F982" s="16" t="s">
        <v>1052</v>
      </c>
      <c r="G982" s="16" t="s">
        <v>15</v>
      </c>
      <c r="H982" s="16">
        <v>27.08</v>
      </c>
      <c r="I982" s="16">
        <v>1.92</v>
      </c>
      <c r="J982" s="17">
        <v>45153</v>
      </c>
      <c r="K982" s="3" t="str">
        <f t="shared" si="30"/>
        <v>yes</v>
      </c>
      <c r="L982" s="5">
        <f t="shared" si="31"/>
        <v>800</v>
      </c>
    </row>
    <row r="983" spans="1:12">
      <c r="A983" s="16">
        <v>4479413</v>
      </c>
      <c r="B983" s="16" t="s">
        <v>47</v>
      </c>
      <c r="C983" s="16" t="s">
        <v>493</v>
      </c>
      <c r="D983" s="16" t="s">
        <v>494</v>
      </c>
      <c r="E983" s="19" t="s">
        <v>1099</v>
      </c>
      <c r="F983" s="16" t="s">
        <v>1052</v>
      </c>
      <c r="G983" s="16" t="s">
        <v>15</v>
      </c>
      <c r="H983" s="16">
        <v>27.08</v>
      </c>
      <c r="I983" s="16">
        <v>1.92</v>
      </c>
      <c r="J983" s="17">
        <v>45153</v>
      </c>
      <c r="K983" s="3" t="str">
        <f t="shared" si="30"/>
        <v>yes</v>
      </c>
      <c r="L983" s="5">
        <f t="shared" si="31"/>
        <v>800</v>
      </c>
    </row>
    <row r="984" spans="1:12">
      <c r="A984" s="16">
        <v>4479414</v>
      </c>
      <c r="B984" s="16" t="s">
        <v>47</v>
      </c>
      <c r="C984" s="16" t="s">
        <v>48</v>
      </c>
      <c r="D984" s="16" t="s">
        <v>487</v>
      </c>
      <c r="E984" s="19" t="s">
        <v>1100</v>
      </c>
      <c r="F984" s="16" t="s">
        <v>1052</v>
      </c>
      <c r="G984" s="16" t="s">
        <v>15</v>
      </c>
      <c r="H984" s="16">
        <v>12.15</v>
      </c>
      <c r="I984" s="16">
        <v>1.73</v>
      </c>
      <c r="J984" s="17">
        <v>45152</v>
      </c>
      <c r="K984" s="3" t="str">
        <f t="shared" si="30"/>
        <v>yes</v>
      </c>
      <c r="L984" s="5">
        <f t="shared" si="31"/>
        <v>600</v>
      </c>
    </row>
    <row r="985" spans="1:12">
      <c r="A985" s="16">
        <v>4479415</v>
      </c>
      <c r="B985" s="16" t="s">
        <v>211</v>
      </c>
      <c r="C985" s="16" t="s">
        <v>212</v>
      </c>
      <c r="D985" s="16" t="s">
        <v>485</v>
      </c>
      <c r="E985" s="19"/>
      <c r="F985" s="16" t="s">
        <v>1052</v>
      </c>
      <c r="G985" s="16" t="s">
        <v>15</v>
      </c>
      <c r="H985" s="16">
        <v>12.15</v>
      </c>
      <c r="I985" s="16">
        <v>1.73</v>
      </c>
      <c r="J985" s="17">
        <v>45152</v>
      </c>
      <c r="K985" s="3" t="str">
        <f t="shared" si="30"/>
        <v>yes</v>
      </c>
      <c r="L985" s="5">
        <f t="shared" si="31"/>
        <v>600</v>
      </c>
    </row>
    <row r="986" spans="1:12">
      <c r="A986" s="16">
        <v>4479416</v>
      </c>
      <c r="B986" s="16" t="s">
        <v>47</v>
      </c>
      <c r="C986" s="16" t="s">
        <v>493</v>
      </c>
      <c r="D986" s="16" t="s">
        <v>1025</v>
      </c>
      <c r="E986" s="19" t="s">
        <v>1101</v>
      </c>
      <c r="F986" s="16" t="s">
        <v>1052</v>
      </c>
      <c r="G986" s="16" t="s">
        <v>15</v>
      </c>
      <c r="H986" s="16">
        <v>12.15</v>
      </c>
      <c r="I986" s="16">
        <v>1.73</v>
      </c>
      <c r="J986" s="17">
        <v>45152</v>
      </c>
      <c r="K986" s="3" t="str">
        <f t="shared" si="30"/>
        <v>yes</v>
      </c>
      <c r="L986" s="5">
        <f t="shared" si="31"/>
        <v>600</v>
      </c>
    </row>
    <row r="987" spans="1:12">
      <c r="A987" s="16">
        <v>4479417</v>
      </c>
      <c r="B987" s="16" t="s">
        <v>47</v>
      </c>
      <c r="C987" s="16" t="s">
        <v>48</v>
      </c>
      <c r="D987" s="16" t="s">
        <v>496</v>
      </c>
      <c r="E987" s="19" t="s">
        <v>1102</v>
      </c>
      <c r="F987" s="16" t="s">
        <v>1052</v>
      </c>
      <c r="G987" s="16" t="s">
        <v>15</v>
      </c>
      <c r="H987" s="16">
        <v>49.02</v>
      </c>
      <c r="I987" s="16">
        <v>3.54</v>
      </c>
      <c r="J987" s="17">
        <v>45154</v>
      </c>
      <c r="K987" s="3" t="str">
        <f t="shared" si="30"/>
        <v>yes</v>
      </c>
      <c r="L987" s="5">
        <f t="shared" si="31"/>
        <v>1200</v>
      </c>
    </row>
    <row r="988" spans="1:12">
      <c r="A988" s="16">
        <v>4479418</v>
      </c>
      <c r="B988" s="16" t="s">
        <v>211</v>
      </c>
      <c r="C988" s="16" t="s">
        <v>212</v>
      </c>
      <c r="D988" s="16" t="s">
        <v>498</v>
      </c>
      <c r="E988" s="19"/>
      <c r="F988" s="16" t="s">
        <v>1052</v>
      </c>
      <c r="G988" s="16" t="s">
        <v>15</v>
      </c>
      <c r="H988" s="16">
        <v>49.02</v>
      </c>
      <c r="I988" s="16">
        <v>3.54</v>
      </c>
      <c r="J988" s="17">
        <v>45154</v>
      </c>
      <c r="K988" s="3" t="str">
        <f t="shared" si="30"/>
        <v>yes</v>
      </c>
      <c r="L988" s="5">
        <f t="shared" si="31"/>
        <v>1200</v>
      </c>
    </row>
    <row r="989" spans="1:12">
      <c r="A989" s="16">
        <v>4479419</v>
      </c>
      <c r="B989" s="16" t="s">
        <v>47</v>
      </c>
      <c r="C989" s="16" t="s">
        <v>493</v>
      </c>
      <c r="D989" s="16" t="s">
        <v>500</v>
      </c>
      <c r="E989" s="19" t="s">
        <v>1103</v>
      </c>
      <c r="F989" s="16" t="s">
        <v>1052</v>
      </c>
      <c r="G989" s="16" t="s">
        <v>15</v>
      </c>
      <c r="H989" s="16">
        <v>49.02</v>
      </c>
      <c r="I989" s="16">
        <v>3.54</v>
      </c>
      <c r="J989" s="17">
        <v>45154</v>
      </c>
      <c r="K989" s="3" t="str">
        <f t="shared" si="30"/>
        <v>yes</v>
      </c>
      <c r="L989" s="5">
        <f t="shared" si="31"/>
        <v>1200</v>
      </c>
    </row>
    <row r="990" spans="1:12">
      <c r="A990" s="16">
        <v>4479421</v>
      </c>
      <c r="B990" s="16" t="s">
        <v>47</v>
      </c>
      <c r="C990" s="16" t="s">
        <v>48</v>
      </c>
      <c r="D990" s="16" t="s">
        <v>502</v>
      </c>
      <c r="E990" s="19" t="s">
        <v>1104</v>
      </c>
      <c r="F990" s="16" t="s">
        <v>1052</v>
      </c>
      <c r="G990" s="16" t="s">
        <v>15</v>
      </c>
      <c r="H990" s="16">
        <v>21.9</v>
      </c>
      <c r="I990" s="16">
        <v>1.82</v>
      </c>
      <c r="J990" s="17">
        <v>45154</v>
      </c>
      <c r="K990" s="3" t="str">
        <f t="shared" si="30"/>
        <v>yes</v>
      </c>
      <c r="L990" s="5">
        <f t="shared" si="31"/>
        <v>600</v>
      </c>
    </row>
    <row r="991" spans="1:12">
      <c r="A991" s="16">
        <v>4479422</v>
      </c>
      <c r="B991" s="16" t="s">
        <v>211</v>
      </c>
      <c r="C991" s="16" t="s">
        <v>212</v>
      </c>
      <c r="D991" s="16" t="s">
        <v>504</v>
      </c>
      <c r="E991" s="19"/>
      <c r="F991" s="16" t="s">
        <v>1052</v>
      </c>
      <c r="G991" s="16" t="s">
        <v>15</v>
      </c>
      <c r="H991" s="16">
        <v>21.9</v>
      </c>
      <c r="I991" s="16">
        <v>1.82</v>
      </c>
      <c r="J991" s="17">
        <v>45154</v>
      </c>
      <c r="K991" s="3" t="str">
        <f t="shared" si="30"/>
        <v>yes</v>
      </c>
      <c r="L991" s="5">
        <f t="shared" si="31"/>
        <v>600</v>
      </c>
    </row>
    <row r="992" spans="1:12">
      <c r="A992" s="16">
        <v>4479423</v>
      </c>
      <c r="B992" s="16" t="s">
        <v>47</v>
      </c>
      <c r="C992" s="16" t="s">
        <v>493</v>
      </c>
      <c r="D992" s="16" t="s">
        <v>506</v>
      </c>
      <c r="E992" s="19" t="s">
        <v>1105</v>
      </c>
      <c r="F992" s="16" t="s">
        <v>1052</v>
      </c>
      <c r="G992" s="16" t="s">
        <v>15</v>
      </c>
      <c r="H992" s="16">
        <v>21.9</v>
      </c>
      <c r="I992" s="16">
        <v>1.82</v>
      </c>
      <c r="J992" s="17">
        <v>45154</v>
      </c>
      <c r="K992" s="3" t="str">
        <f t="shared" si="30"/>
        <v>yes</v>
      </c>
      <c r="L992" s="5">
        <f t="shared" si="31"/>
        <v>600</v>
      </c>
    </row>
    <row r="993" spans="1:12">
      <c r="A993" s="16">
        <v>4479427</v>
      </c>
      <c r="B993" s="16" t="s">
        <v>47</v>
      </c>
      <c r="C993" s="16" t="s">
        <v>48</v>
      </c>
      <c r="D993" s="16" t="s">
        <v>508</v>
      </c>
      <c r="E993" s="19" t="s">
        <v>1106</v>
      </c>
      <c r="F993" s="16" t="s">
        <v>1052</v>
      </c>
      <c r="G993" s="16" t="s">
        <v>15</v>
      </c>
      <c r="H993" s="16">
        <v>46.81</v>
      </c>
      <c r="I993" s="16">
        <v>2.41</v>
      </c>
      <c r="J993" s="17">
        <v>45154</v>
      </c>
      <c r="K993" s="3" t="str">
        <f t="shared" si="30"/>
        <v>yes</v>
      </c>
      <c r="L993" s="5">
        <f t="shared" si="31"/>
        <v>1200</v>
      </c>
    </row>
    <row r="994" spans="1:12">
      <c r="A994" s="16">
        <v>4479428</v>
      </c>
      <c r="B994" s="16" t="s">
        <v>211</v>
      </c>
      <c r="C994" s="16" t="s">
        <v>212</v>
      </c>
      <c r="D994" s="16" t="s">
        <v>510</v>
      </c>
      <c r="E994" s="19"/>
      <c r="F994" s="16" t="s">
        <v>1052</v>
      </c>
      <c r="G994" s="16" t="s">
        <v>15</v>
      </c>
      <c r="H994" s="16">
        <v>46.81</v>
      </c>
      <c r="I994" s="16">
        <v>2.41</v>
      </c>
      <c r="J994" s="17">
        <v>45154</v>
      </c>
      <c r="K994" s="3" t="str">
        <f t="shared" si="30"/>
        <v>yes</v>
      </c>
      <c r="L994" s="5">
        <f t="shared" si="31"/>
        <v>1200</v>
      </c>
    </row>
    <row r="995" spans="1:12">
      <c r="A995" s="16">
        <v>4479429</v>
      </c>
      <c r="B995" s="16" t="s">
        <v>47</v>
      </c>
      <c r="C995" s="16" t="s">
        <v>493</v>
      </c>
      <c r="D995" s="16" t="s">
        <v>511</v>
      </c>
      <c r="E995" s="19" t="s">
        <v>1107</v>
      </c>
      <c r="F995" s="16" t="s">
        <v>1052</v>
      </c>
      <c r="G995" s="16" t="s">
        <v>15</v>
      </c>
      <c r="H995" s="16">
        <v>46.81</v>
      </c>
      <c r="I995" s="16">
        <v>2.41</v>
      </c>
      <c r="J995" s="17">
        <v>45154</v>
      </c>
      <c r="K995" s="3" t="str">
        <f t="shared" si="30"/>
        <v>yes</v>
      </c>
      <c r="L995" s="5">
        <f t="shared" si="31"/>
        <v>1200</v>
      </c>
    </row>
    <row r="996" spans="1:12">
      <c r="A996" s="3">
        <v>4479538</v>
      </c>
      <c r="B996" s="3" t="s">
        <v>90</v>
      </c>
      <c r="C996" s="3" t="s">
        <v>91</v>
      </c>
      <c r="D996" s="3" t="s">
        <v>1108</v>
      </c>
      <c r="F996" s="3" t="s">
        <v>1052</v>
      </c>
      <c r="G996" s="3" t="s">
        <v>15</v>
      </c>
      <c r="H996" s="3">
        <v>12.59</v>
      </c>
      <c r="I996" s="3">
        <v>0.74</v>
      </c>
      <c r="J996" s="4">
        <v>45861</v>
      </c>
      <c r="K996" s="3" t="str">
        <f t="shared" si="30"/>
        <v>yes</v>
      </c>
      <c r="L996" s="5">
        <f t="shared" si="31"/>
        <v>600</v>
      </c>
    </row>
    <row r="997" spans="1:12">
      <c r="A997" s="16">
        <v>4479636</v>
      </c>
      <c r="B997" s="16" t="s">
        <v>16</v>
      </c>
      <c r="C997" s="16" t="s">
        <v>17</v>
      </c>
      <c r="D997" s="16" t="s">
        <v>31</v>
      </c>
      <c r="E997" s="19" t="s">
        <v>1109</v>
      </c>
      <c r="F997" s="16" t="s">
        <v>1052</v>
      </c>
      <c r="G997" s="16" t="s">
        <v>20</v>
      </c>
      <c r="H997" s="16">
        <v>45</v>
      </c>
      <c r="I997" s="16">
        <v>3.21</v>
      </c>
      <c r="J997" s="17">
        <v>43133</v>
      </c>
      <c r="K997" s="3" t="str">
        <f t="shared" si="30"/>
        <v>yes</v>
      </c>
      <c r="L997" s="5">
        <f t="shared" si="31"/>
        <v>1200</v>
      </c>
    </row>
    <row r="998" spans="1:12">
      <c r="A998" s="16">
        <v>4479637</v>
      </c>
      <c r="B998" s="16" t="s">
        <v>33</v>
      </c>
      <c r="C998" s="16" t="s">
        <v>34</v>
      </c>
      <c r="D998" s="16" t="s">
        <v>40</v>
      </c>
      <c r="E998" s="19"/>
      <c r="F998" s="16" t="s">
        <v>1052</v>
      </c>
      <c r="G998" s="16" t="s">
        <v>20</v>
      </c>
      <c r="H998" s="16">
        <v>45</v>
      </c>
      <c r="I998" s="16">
        <v>3.21</v>
      </c>
      <c r="J998" s="17">
        <v>43133</v>
      </c>
      <c r="K998" s="3" t="str">
        <f t="shared" si="30"/>
        <v>yes</v>
      </c>
      <c r="L998" s="5">
        <f t="shared" si="31"/>
        <v>1200</v>
      </c>
    </row>
    <row r="999" spans="1:12">
      <c r="A999" s="16">
        <v>4479638</v>
      </c>
      <c r="B999" s="16" t="s">
        <v>16</v>
      </c>
      <c r="C999" s="16" t="s">
        <v>17</v>
      </c>
      <c r="D999" s="16" t="s">
        <v>1110</v>
      </c>
      <c r="E999" s="19" t="s">
        <v>1111</v>
      </c>
      <c r="F999" s="16" t="s">
        <v>1052</v>
      </c>
      <c r="G999" s="16" t="s">
        <v>20</v>
      </c>
      <c r="H999" s="16">
        <v>10</v>
      </c>
      <c r="I999" s="16">
        <v>1.45</v>
      </c>
      <c r="J999" s="17">
        <v>43133</v>
      </c>
      <c r="K999" s="3" t="str">
        <f t="shared" si="30"/>
        <v>yes</v>
      </c>
      <c r="L999" s="5">
        <f t="shared" si="31"/>
        <v>600</v>
      </c>
    </row>
    <row r="1000" spans="1:12">
      <c r="A1000" s="16">
        <v>4479639</v>
      </c>
      <c r="B1000" s="16" t="s">
        <v>16</v>
      </c>
      <c r="C1000" s="16" t="s">
        <v>17</v>
      </c>
      <c r="D1000" s="16" t="s">
        <v>27</v>
      </c>
      <c r="E1000" s="19" t="s">
        <v>1112</v>
      </c>
      <c r="F1000" s="16" t="s">
        <v>1052</v>
      </c>
      <c r="G1000" s="16" t="s">
        <v>20</v>
      </c>
      <c r="H1000" s="16">
        <v>38</v>
      </c>
      <c r="I1000" s="16">
        <v>3.03</v>
      </c>
      <c r="J1000" s="17">
        <v>43133</v>
      </c>
      <c r="K1000" s="3" t="str">
        <f t="shared" si="30"/>
        <v>yes</v>
      </c>
      <c r="L1000" s="5">
        <f t="shared" si="31"/>
        <v>800</v>
      </c>
    </row>
    <row r="1001" spans="1:12">
      <c r="A1001" s="16">
        <v>4479640</v>
      </c>
      <c r="B1001" s="16" t="s">
        <v>33</v>
      </c>
      <c r="C1001" s="16" t="s">
        <v>34</v>
      </c>
      <c r="D1001" s="16" t="s">
        <v>39</v>
      </c>
      <c r="E1001" s="19"/>
      <c r="F1001" s="16" t="s">
        <v>1052</v>
      </c>
      <c r="G1001" s="16" t="s">
        <v>20</v>
      </c>
      <c r="H1001" s="16">
        <v>38</v>
      </c>
      <c r="I1001" s="16">
        <v>3.03</v>
      </c>
      <c r="J1001" s="17">
        <v>43133</v>
      </c>
      <c r="K1001" s="3" t="str">
        <f t="shared" si="30"/>
        <v>yes</v>
      </c>
      <c r="L1001" s="5">
        <f t="shared" si="31"/>
        <v>800</v>
      </c>
    </row>
    <row r="1002" spans="1:12">
      <c r="A1002" s="16">
        <v>4480291</v>
      </c>
      <c r="B1002" s="16" t="s">
        <v>16</v>
      </c>
      <c r="C1002" s="16" t="s">
        <v>17</v>
      </c>
      <c r="D1002" s="16" t="s">
        <v>21</v>
      </c>
      <c r="E1002" s="19" t="s">
        <v>1113</v>
      </c>
      <c r="F1002" s="16" t="s">
        <v>1052</v>
      </c>
      <c r="G1002" s="16" t="s">
        <v>20</v>
      </c>
      <c r="H1002" s="16">
        <v>27</v>
      </c>
      <c r="I1002" s="16">
        <v>2.2599999999999998</v>
      </c>
      <c r="J1002" s="17">
        <v>43133</v>
      </c>
      <c r="K1002" s="3" t="str">
        <f t="shared" si="30"/>
        <v>yes</v>
      </c>
      <c r="L1002" s="5">
        <f t="shared" si="31"/>
        <v>800</v>
      </c>
    </row>
    <row r="1003" spans="1:12">
      <c r="A1003" s="16">
        <v>4480292</v>
      </c>
      <c r="B1003" s="16" t="s">
        <v>33</v>
      </c>
      <c r="C1003" s="16" t="s">
        <v>34</v>
      </c>
      <c r="D1003" s="16" t="s">
        <v>43</v>
      </c>
      <c r="E1003" s="19" t="s">
        <v>1114</v>
      </c>
      <c r="F1003" s="16" t="s">
        <v>1052</v>
      </c>
      <c r="G1003" s="16" t="s">
        <v>20</v>
      </c>
      <c r="H1003" s="16">
        <v>27</v>
      </c>
      <c r="I1003" s="16">
        <v>2.2599999999999998</v>
      </c>
      <c r="J1003" s="17">
        <v>43133</v>
      </c>
      <c r="K1003" s="3" t="str">
        <f t="shared" si="30"/>
        <v>yes</v>
      </c>
      <c r="L1003" s="5">
        <f t="shared" si="31"/>
        <v>800</v>
      </c>
    </row>
    <row r="1004" spans="1:12">
      <c r="A1004" s="16">
        <v>4480293</v>
      </c>
      <c r="B1004" s="16" t="s">
        <v>16</v>
      </c>
      <c r="C1004" s="16" t="s">
        <v>17</v>
      </c>
      <c r="D1004" s="16" t="s">
        <v>23</v>
      </c>
      <c r="E1004" s="19" t="s">
        <v>1115</v>
      </c>
      <c r="F1004" s="16" t="s">
        <v>1052</v>
      </c>
      <c r="G1004" s="16" t="s">
        <v>20</v>
      </c>
      <c r="H1004" s="16">
        <v>12</v>
      </c>
      <c r="I1004" s="16">
        <v>1.62</v>
      </c>
      <c r="J1004" s="17">
        <v>43133</v>
      </c>
      <c r="K1004" s="3" t="str">
        <f t="shared" si="30"/>
        <v>yes</v>
      </c>
      <c r="L1004" s="5">
        <f t="shared" si="31"/>
        <v>600</v>
      </c>
    </row>
    <row r="1005" spans="1:12">
      <c r="A1005" s="16">
        <v>4480294</v>
      </c>
      <c r="B1005" s="16" t="s">
        <v>33</v>
      </c>
      <c r="C1005" s="16" t="s">
        <v>34</v>
      </c>
      <c r="D1005" s="16" t="s">
        <v>41</v>
      </c>
      <c r="E1005" s="19" t="s">
        <v>1116</v>
      </c>
      <c r="F1005" s="16" t="s">
        <v>1052</v>
      </c>
      <c r="G1005" s="16" t="s">
        <v>20</v>
      </c>
      <c r="H1005" s="16">
        <v>12</v>
      </c>
      <c r="I1005" s="16">
        <v>1.62</v>
      </c>
      <c r="J1005" s="17">
        <v>43133</v>
      </c>
      <c r="K1005" s="3" t="str">
        <f t="shared" si="30"/>
        <v>yes</v>
      </c>
      <c r="L1005" s="5">
        <f t="shared" si="31"/>
        <v>600</v>
      </c>
    </row>
    <row r="1006" spans="1:12">
      <c r="A1006" s="16">
        <v>4480309</v>
      </c>
      <c r="B1006" s="16" t="s">
        <v>16</v>
      </c>
      <c r="C1006" s="16" t="s">
        <v>17</v>
      </c>
      <c r="D1006" s="16" t="s">
        <v>18</v>
      </c>
      <c r="E1006" s="19" t="s">
        <v>1117</v>
      </c>
      <c r="F1006" s="16" t="s">
        <v>1052</v>
      </c>
      <c r="G1006" s="16" t="s">
        <v>20</v>
      </c>
      <c r="H1006" s="16">
        <v>49</v>
      </c>
      <c r="I1006" s="16">
        <v>3.16</v>
      </c>
      <c r="J1006" s="17">
        <v>43133</v>
      </c>
      <c r="K1006" s="3" t="str">
        <f t="shared" si="30"/>
        <v>yes</v>
      </c>
      <c r="L1006" s="5">
        <f t="shared" si="31"/>
        <v>1200</v>
      </c>
    </row>
    <row r="1007" spans="1:12">
      <c r="A1007" s="16">
        <v>4480310</v>
      </c>
      <c r="B1007" s="16" t="s">
        <v>33</v>
      </c>
      <c r="C1007" s="16" t="s">
        <v>34</v>
      </c>
      <c r="D1007" s="16" t="s">
        <v>37</v>
      </c>
      <c r="E1007" s="19" t="s">
        <v>1118</v>
      </c>
      <c r="F1007" s="16" t="s">
        <v>1052</v>
      </c>
      <c r="G1007" s="16" t="s">
        <v>20</v>
      </c>
      <c r="H1007" s="16">
        <v>49</v>
      </c>
      <c r="I1007" s="16">
        <v>3.16</v>
      </c>
      <c r="J1007" s="17">
        <v>43133</v>
      </c>
      <c r="K1007" s="3" t="str">
        <f t="shared" si="30"/>
        <v>yes</v>
      </c>
      <c r="L1007" s="5">
        <f t="shared" si="31"/>
        <v>1200</v>
      </c>
    </row>
    <row r="1008" spans="1:12">
      <c r="A1008" s="16">
        <v>4480313</v>
      </c>
      <c r="B1008" s="16" t="s">
        <v>16</v>
      </c>
      <c r="C1008" s="16" t="s">
        <v>17</v>
      </c>
      <c r="D1008" s="16" t="s">
        <v>29</v>
      </c>
      <c r="E1008" s="19" t="s">
        <v>1119</v>
      </c>
      <c r="F1008" s="16" t="s">
        <v>1052</v>
      </c>
      <c r="G1008" s="16" t="s">
        <v>15</v>
      </c>
      <c r="H1008" s="16">
        <v>72</v>
      </c>
      <c r="I1008" s="16">
        <v>4.2</v>
      </c>
      <c r="J1008" s="17">
        <v>43133</v>
      </c>
      <c r="K1008" s="3" t="str">
        <f t="shared" si="30"/>
        <v>yes</v>
      </c>
      <c r="L1008" s="5">
        <f t="shared" si="31"/>
        <v>1200</v>
      </c>
    </row>
    <row r="1009" spans="1:12">
      <c r="A1009" s="16">
        <v>4480314</v>
      </c>
      <c r="B1009" s="16" t="s">
        <v>33</v>
      </c>
      <c r="C1009" s="16" t="s">
        <v>34</v>
      </c>
      <c r="D1009" s="16" t="s">
        <v>35</v>
      </c>
      <c r="E1009" s="19" t="s">
        <v>1120</v>
      </c>
      <c r="F1009" s="16" t="s">
        <v>1052</v>
      </c>
      <c r="G1009" s="16" t="s">
        <v>15</v>
      </c>
      <c r="H1009" s="16">
        <v>72</v>
      </c>
      <c r="I1009" s="16">
        <v>4.2</v>
      </c>
      <c r="J1009" s="17">
        <v>43133</v>
      </c>
      <c r="K1009" s="3" t="str">
        <f t="shared" si="30"/>
        <v>yes</v>
      </c>
      <c r="L1009" s="5">
        <f t="shared" si="31"/>
        <v>1200</v>
      </c>
    </row>
    <row r="1010" spans="1:12">
      <c r="A1010" s="16">
        <v>4480315</v>
      </c>
      <c r="B1010" s="16" t="s">
        <v>16</v>
      </c>
      <c r="C1010" s="16" t="s">
        <v>17</v>
      </c>
      <c r="D1010" s="16" t="s">
        <v>25</v>
      </c>
      <c r="E1010" s="19" t="s">
        <v>1121</v>
      </c>
      <c r="F1010" s="16" t="s">
        <v>1052</v>
      </c>
      <c r="G1010" s="16" t="s">
        <v>20</v>
      </c>
      <c r="H1010" s="16">
        <v>23</v>
      </c>
      <c r="I1010" s="16">
        <v>2.25</v>
      </c>
      <c r="J1010" s="17">
        <v>43133</v>
      </c>
      <c r="K1010" s="3" t="str">
        <f t="shared" si="30"/>
        <v>yes</v>
      </c>
      <c r="L1010" s="5">
        <f t="shared" si="31"/>
        <v>600</v>
      </c>
    </row>
    <row r="1011" spans="1:12">
      <c r="A1011" s="16">
        <v>4480316</v>
      </c>
      <c r="B1011" s="16" t="s">
        <v>33</v>
      </c>
      <c r="C1011" s="16" t="s">
        <v>34</v>
      </c>
      <c r="D1011" s="16" t="s">
        <v>45</v>
      </c>
      <c r="E1011" s="19" t="s">
        <v>1122</v>
      </c>
      <c r="F1011" s="16" t="s">
        <v>1052</v>
      </c>
      <c r="G1011" s="16" t="s">
        <v>20</v>
      </c>
      <c r="H1011" s="16">
        <v>23</v>
      </c>
      <c r="I1011" s="16">
        <v>2.25</v>
      </c>
      <c r="J1011" s="17">
        <v>43133</v>
      </c>
      <c r="K1011" s="3" t="str">
        <f t="shared" si="30"/>
        <v>yes</v>
      </c>
      <c r="L1011" s="5">
        <f t="shared" si="31"/>
        <v>600</v>
      </c>
    </row>
    <row r="1012" spans="1:12" ht="43.5">
      <c r="A1012" s="3">
        <v>4480868</v>
      </c>
      <c r="B1012" s="3" t="s">
        <v>76</v>
      </c>
      <c r="C1012" s="3" t="s">
        <v>77</v>
      </c>
      <c r="D1012" s="3" t="s">
        <v>1123</v>
      </c>
      <c r="E1012" s="7" t="s">
        <v>1124</v>
      </c>
      <c r="F1012" s="3" t="s">
        <v>1051</v>
      </c>
      <c r="G1012" s="3" t="s">
        <v>80</v>
      </c>
      <c r="H1012" s="3">
        <v>19.25</v>
      </c>
      <c r="I1012" s="3">
        <v>2.57</v>
      </c>
      <c r="J1012" s="4">
        <v>45868</v>
      </c>
      <c r="K1012" s="3" t="str">
        <f t="shared" si="30"/>
        <v>yes</v>
      </c>
      <c r="L1012" s="5">
        <f t="shared" si="31"/>
        <v>600</v>
      </c>
    </row>
    <row r="1013" spans="1:12">
      <c r="A1013" s="3">
        <v>4481038</v>
      </c>
      <c r="B1013" s="3" t="s">
        <v>1125</v>
      </c>
      <c r="C1013" s="3" t="s">
        <v>1126</v>
      </c>
      <c r="D1013" s="3" t="s">
        <v>1127</v>
      </c>
      <c r="F1013" s="3" t="s">
        <v>1051</v>
      </c>
      <c r="G1013" s="3" t="s">
        <v>15</v>
      </c>
      <c r="H1013" s="3">
        <v>10.97</v>
      </c>
      <c r="I1013" s="3">
        <v>1.56</v>
      </c>
      <c r="J1013" s="4">
        <v>45870</v>
      </c>
      <c r="K1013" s="3" t="str">
        <f t="shared" si="30"/>
        <v>yes</v>
      </c>
      <c r="L1013" s="5">
        <f t="shared" si="31"/>
        <v>600</v>
      </c>
    </row>
    <row r="1014" spans="1:12">
      <c r="A1014" s="3">
        <v>4481039</v>
      </c>
      <c r="B1014" s="3" t="s">
        <v>1128</v>
      </c>
      <c r="C1014" s="3" t="s">
        <v>1129</v>
      </c>
      <c r="D1014" s="3" t="s">
        <v>1130</v>
      </c>
      <c r="F1014" s="3" t="s">
        <v>1051</v>
      </c>
      <c r="G1014" s="3" t="s">
        <v>15</v>
      </c>
      <c r="H1014" s="3">
        <v>10.97</v>
      </c>
      <c r="I1014" s="3">
        <v>1.56</v>
      </c>
      <c r="J1014" s="4">
        <v>45870</v>
      </c>
      <c r="K1014" s="3" t="str">
        <f t="shared" si="30"/>
        <v>yes</v>
      </c>
      <c r="L1014" s="5">
        <f t="shared" si="31"/>
        <v>600</v>
      </c>
    </row>
    <row r="1015" spans="1:12">
      <c r="A1015" s="3">
        <v>4481466</v>
      </c>
      <c r="B1015" s="3" t="s">
        <v>51</v>
      </c>
      <c r="C1015" s="3" t="s">
        <v>51</v>
      </c>
      <c r="D1015" s="3" t="s">
        <v>392</v>
      </c>
      <c r="F1015" s="3" t="s">
        <v>1052</v>
      </c>
      <c r="G1015" s="3" t="s">
        <v>15</v>
      </c>
      <c r="H1015" s="3">
        <v>20.87</v>
      </c>
      <c r="I1015" s="3">
        <v>2.21</v>
      </c>
      <c r="J1015" s="4">
        <v>45889</v>
      </c>
      <c r="K1015" s="3" t="str">
        <f t="shared" si="30"/>
        <v>yes</v>
      </c>
      <c r="L1015" s="5">
        <f t="shared" si="31"/>
        <v>600</v>
      </c>
    </row>
    <row r="1016" spans="1:12">
      <c r="A1016" s="3">
        <v>4481467</v>
      </c>
      <c r="B1016" s="3" t="s">
        <v>51</v>
      </c>
      <c r="C1016" s="3" t="s">
        <v>51</v>
      </c>
      <c r="D1016" s="3" t="s">
        <v>1131</v>
      </c>
      <c r="F1016" s="3" t="s">
        <v>1052</v>
      </c>
      <c r="G1016" s="3" t="s">
        <v>15</v>
      </c>
      <c r="H1016" s="3">
        <v>31.35</v>
      </c>
      <c r="I1016" s="3">
        <v>2.77</v>
      </c>
      <c r="J1016" s="4">
        <v>45889</v>
      </c>
      <c r="K1016" s="3" t="str">
        <f t="shared" si="30"/>
        <v>yes</v>
      </c>
      <c r="L1016" s="5">
        <f t="shared" si="31"/>
        <v>800</v>
      </c>
    </row>
    <row r="1017" spans="1:12">
      <c r="A1017" s="3">
        <v>4481468</v>
      </c>
      <c r="B1017" s="3" t="s">
        <v>51</v>
      </c>
      <c r="C1017" s="3" t="s">
        <v>51</v>
      </c>
      <c r="D1017" s="3" t="s">
        <v>1132</v>
      </c>
      <c r="F1017" s="3" t="s">
        <v>1052</v>
      </c>
      <c r="G1017" s="3" t="s">
        <v>15</v>
      </c>
      <c r="H1017" s="3">
        <v>46.38</v>
      </c>
      <c r="I1017" s="3">
        <v>3.81</v>
      </c>
      <c r="J1017" s="4">
        <v>45889</v>
      </c>
      <c r="K1017" s="3" t="str">
        <f t="shared" si="30"/>
        <v>yes</v>
      </c>
      <c r="L1017" s="5">
        <f t="shared" si="31"/>
        <v>1200</v>
      </c>
    </row>
    <row r="1018" spans="1:12">
      <c r="A1018" s="3">
        <v>4481470</v>
      </c>
      <c r="B1018" s="3" t="s">
        <v>51</v>
      </c>
      <c r="C1018" s="3" t="s">
        <v>51</v>
      </c>
      <c r="D1018" s="3" t="s">
        <v>1133</v>
      </c>
      <c r="F1018" s="3" t="s">
        <v>1052</v>
      </c>
      <c r="G1018" s="3" t="s">
        <v>15</v>
      </c>
      <c r="H1018" s="3">
        <v>47.31</v>
      </c>
      <c r="I1018" s="3">
        <v>3.81</v>
      </c>
      <c r="J1018" s="4">
        <v>45889</v>
      </c>
      <c r="K1018" s="3" t="str">
        <f t="shared" si="30"/>
        <v>yes</v>
      </c>
      <c r="L1018" s="5">
        <f t="shared" si="31"/>
        <v>1200</v>
      </c>
    </row>
    <row r="1019" spans="1:12">
      <c r="A1019" s="3">
        <v>4497513</v>
      </c>
      <c r="B1019" s="3" t="s">
        <v>51</v>
      </c>
      <c r="C1019" s="3" t="s">
        <v>51</v>
      </c>
      <c r="D1019" s="3" t="s">
        <v>1134</v>
      </c>
      <c r="F1019" s="3" t="s">
        <v>1052</v>
      </c>
      <c r="G1019" s="3" t="s">
        <v>15</v>
      </c>
      <c r="H1019" s="3">
        <v>32.28</v>
      </c>
      <c r="I1019" s="3">
        <v>2.77</v>
      </c>
      <c r="J1019" s="4">
        <v>45889</v>
      </c>
      <c r="K1019" s="3" t="str">
        <f t="shared" si="30"/>
        <v>yes</v>
      </c>
      <c r="L1019" s="5">
        <f t="shared" si="31"/>
        <v>800</v>
      </c>
    </row>
    <row r="1020" spans="1:12">
      <c r="A1020" s="16">
        <v>4498488</v>
      </c>
      <c r="B1020" s="16" t="s">
        <v>76</v>
      </c>
      <c r="C1020" s="16" t="s">
        <v>99</v>
      </c>
      <c r="D1020" s="16" t="s">
        <v>282</v>
      </c>
      <c r="E1020" s="19"/>
      <c r="F1020" s="16" t="s">
        <v>1052</v>
      </c>
      <c r="G1020" s="16" t="s">
        <v>15</v>
      </c>
      <c r="H1020" s="16">
        <v>12.59</v>
      </c>
      <c r="I1020" s="16">
        <v>1.25</v>
      </c>
      <c r="J1020" s="17">
        <v>45246</v>
      </c>
      <c r="K1020" s="3" t="str">
        <f t="shared" si="30"/>
        <v>yes</v>
      </c>
      <c r="L1020" s="5">
        <f t="shared" si="31"/>
        <v>600</v>
      </c>
    </row>
    <row r="1021" spans="1:12">
      <c r="A1021" s="16">
        <v>4498489</v>
      </c>
      <c r="B1021" s="16" t="s">
        <v>76</v>
      </c>
      <c r="C1021" s="16" t="s">
        <v>99</v>
      </c>
      <c r="D1021" s="16" t="s">
        <v>755</v>
      </c>
      <c r="E1021" s="19"/>
      <c r="F1021" s="16" t="s">
        <v>1052</v>
      </c>
      <c r="G1021" s="16" t="s">
        <v>15</v>
      </c>
      <c r="H1021" s="16">
        <v>12.59</v>
      </c>
      <c r="I1021" s="16">
        <v>1.25</v>
      </c>
      <c r="J1021" s="17">
        <v>45246</v>
      </c>
      <c r="K1021" s="3" t="str">
        <f t="shared" si="30"/>
        <v>yes</v>
      </c>
      <c r="L1021" s="5">
        <f t="shared" si="31"/>
        <v>600</v>
      </c>
    </row>
    <row r="1022" spans="1:12">
      <c r="A1022" s="16">
        <v>4498490</v>
      </c>
      <c r="B1022" s="16" t="s">
        <v>76</v>
      </c>
      <c r="C1022" s="16" t="s">
        <v>99</v>
      </c>
      <c r="D1022" s="16" t="s">
        <v>756</v>
      </c>
      <c r="E1022" s="19"/>
      <c r="F1022" s="16" t="s">
        <v>1052</v>
      </c>
      <c r="G1022" s="16" t="s">
        <v>15</v>
      </c>
      <c r="H1022" s="16">
        <v>12.59</v>
      </c>
      <c r="I1022" s="16">
        <v>1.25</v>
      </c>
      <c r="J1022" s="17">
        <v>45246</v>
      </c>
      <c r="K1022" s="3" t="str">
        <f t="shared" si="30"/>
        <v>yes</v>
      </c>
      <c r="L1022" s="5">
        <f t="shared" si="31"/>
        <v>600</v>
      </c>
    </row>
    <row r="1023" spans="1:12">
      <c r="A1023" s="16">
        <v>4498491</v>
      </c>
      <c r="B1023" s="16" t="s">
        <v>76</v>
      </c>
      <c r="C1023" s="16" t="s">
        <v>99</v>
      </c>
      <c r="D1023" s="16" t="s">
        <v>757</v>
      </c>
      <c r="E1023" s="19"/>
      <c r="F1023" s="16" t="s">
        <v>1052</v>
      </c>
      <c r="G1023" s="16" t="s">
        <v>15</v>
      </c>
      <c r="H1023" s="16">
        <v>12.59</v>
      </c>
      <c r="I1023" s="16">
        <v>1.25</v>
      </c>
      <c r="J1023" s="17">
        <v>45246</v>
      </c>
      <c r="K1023" s="3" t="str">
        <f t="shared" si="30"/>
        <v>yes</v>
      </c>
      <c r="L1023" s="5">
        <f t="shared" si="31"/>
        <v>600</v>
      </c>
    </row>
    <row r="1024" spans="1:12">
      <c r="A1024" s="16">
        <v>4498492</v>
      </c>
      <c r="B1024" s="16" t="s">
        <v>76</v>
      </c>
      <c r="C1024" s="16" t="s">
        <v>99</v>
      </c>
      <c r="D1024" s="16" t="s">
        <v>759</v>
      </c>
      <c r="E1024" s="19"/>
      <c r="F1024" s="16" t="s">
        <v>1052</v>
      </c>
      <c r="G1024" s="16" t="s">
        <v>15</v>
      </c>
      <c r="H1024" s="16">
        <v>12.59</v>
      </c>
      <c r="I1024" s="16">
        <v>1.25</v>
      </c>
      <c r="J1024" s="17">
        <v>45246</v>
      </c>
      <c r="K1024" s="3" t="str">
        <f t="shared" si="30"/>
        <v>yes</v>
      </c>
      <c r="L1024" s="5">
        <f t="shared" si="31"/>
        <v>600</v>
      </c>
    </row>
    <row r="1025" spans="1:12">
      <c r="A1025" s="16">
        <v>4498493</v>
      </c>
      <c r="B1025" s="16" t="s">
        <v>76</v>
      </c>
      <c r="C1025" s="16" t="s">
        <v>99</v>
      </c>
      <c r="D1025" s="16" t="s">
        <v>758</v>
      </c>
      <c r="E1025" s="19"/>
      <c r="F1025" s="16" t="s">
        <v>1052</v>
      </c>
      <c r="G1025" s="16" t="s">
        <v>15</v>
      </c>
      <c r="H1025" s="16">
        <v>12.59</v>
      </c>
      <c r="I1025" s="16">
        <v>1.25</v>
      </c>
      <c r="J1025" s="17">
        <v>45246</v>
      </c>
      <c r="K1025" s="3" t="str">
        <f t="shared" si="30"/>
        <v>yes</v>
      </c>
      <c r="L1025" s="5">
        <f t="shared" si="31"/>
        <v>600</v>
      </c>
    </row>
    <row r="1026" spans="1:12">
      <c r="A1026" s="16">
        <v>4498494</v>
      </c>
      <c r="B1026" s="16" t="s">
        <v>76</v>
      </c>
      <c r="C1026" s="16" t="s">
        <v>99</v>
      </c>
      <c r="D1026" s="16" t="s">
        <v>762</v>
      </c>
      <c r="E1026" s="19"/>
      <c r="F1026" s="16" t="s">
        <v>1052</v>
      </c>
      <c r="G1026" s="16" t="s">
        <v>15</v>
      </c>
      <c r="H1026" s="16">
        <v>12.59</v>
      </c>
      <c r="I1026" s="16">
        <v>1.25</v>
      </c>
      <c r="J1026" s="17">
        <v>45246</v>
      </c>
      <c r="K1026" s="3" t="str">
        <f t="shared" ref="K1026:K1089" si="32">IF(H1026&gt;6, "yes", "no")</f>
        <v>yes</v>
      </c>
      <c r="L1026" s="5">
        <f t="shared" ref="L1026:L1089" si="33">IF(K1026="yes", IF(H1026&lt;25, 600, IF(H1026&lt;44, 800, IF(H1026&gt;=44, 1200, "error"))), "n/a")</f>
        <v>600</v>
      </c>
    </row>
    <row r="1027" spans="1:12">
      <c r="A1027" s="16">
        <v>4498495</v>
      </c>
      <c r="B1027" s="16" t="s">
        <v>76</v>
      </c>
      <c r="C1027" s="16" t="s">
        <v>99</v>
      </c>
      <c r="D1027" s="16" t="s">
        <v>763</v>
      </c>
      <c r="E1027" s="19"/>
      <c r="F1027" s="16" t="s">
        <v>1052</v>
      </c>
      <c r="G1027" s="16" t="s">
        <v>15</v>
      </c>
      <c r="H1027" s="16">
        <v>12.59</v>
      </c>
      <c r="I1027" s="16">
        <v>1.25</v>
      </c>
      <c r="J1027" s="17">
        <v>45246</v>
      </c>
      <c r="K1027" s="3" t="str">
        <f t="shared" si="32"/>
        <v>yes</v>
      </c>
      <c r="L1027" s="5">
        <f t="shared" si="33"/>
        <v>600</v>
      </c>
    </row>
    <row r="1028" spans="1:12">
      <c r="A1028" s="16">
        <v>4498496</v>
      </c>
      <c r="B1028" s="16" t="s">
        <v>76</v>
      </c>
      <c r="C1028" s="16" t="s">
        <v>99</v>
      </c>
      <c r="D1028" s="16" t="s">
        <v>766</v>
      </c>
      <c r="E1028" s="19"/>
      <c r="F1028" s="16" t="s">
        <v>1052</v>
      </c>
      <c r="G1028" s="16" t="s">
        <v>15</v>
      </c>
      <c r="H1028" s="16">
        <v>12.59</v>
      </c>
      <c r="I1028" s="16">
        <v>1.25</v>
      </c>
      <c r="J1028" s="17">
        <v>45246</v>
      </c>
      <c r="K1028" s="3" t="str">
        <f t="shared" si="32"/>
        <v>yes</v>
      </c>
      <c r="L1028" s="5">
        <f t="shared" si="33"/>
        <v>600</v>
      </c>
    </row>
    <row r="1029" spans="1:12">
      <c r="A1029" s="16">
        <v>4498497</v>
      </c>
      <c r="B1029" s="16" t="s">
        <v>33</v>
      </c>
      <c r="C1029" s="16" t="s">
        <v>33</v>
      </c>
      <c r="D1029" s="16" t="s">
        <v>768</v>
      </c>
      <c r="E1029" s="19"/>
      <c r="F1029" s="16" t="s">
        <v>1052</v>
      </c>
      <c r="G1029" s="16" t="s">
        <v>15</v>
      </c>
      <c r="H1029" s="16">
        <v>12.59</v>
      </c>
      <c r="I1029" s="16">
        <v>1.25</v>
      </c>
      <c r="J1029" s="17">
        <v>45246</v>
      </c>
      <c r="K1029" s="3" t="str">
        <f t="shared" si="32"/>
        <v>yes</v>
      </c>
      <c r="L1029" s="5">
        <f t="shared" si="33"/>
        <v>600</v>
      </c>
    </row>
    <row r="1030" spans="1:12">
      <c r="A1030" s="16">
        <v>4498498</v>
      </c>
      <c r="B1030" s="16" t="s">
        <v>33</v>
      </c>
      <c r="C1030" s="16" t="s">
        <v>33</v>
      </c>
      <c r="D1030" s="16" t="s">
        <v>769</v>
      </c>
      <c r="E1030" s="19"/>
      <c r="F1030" s="16" t="s">
        <v>1052</v>
      </c>
      <c r="G1030" s="16" t="s">
        <v>15</v>
      </c>
      <c r="H1030" s="16">
        <v>12.59</v>
      </c>
      <c r="I1030" s="16">
        <v>1.25</v>
      </c>
      <c r="J1030" s="17">
        <v>45246</v>
      </c>
      <c r="K1030" s="3" t="str">
        <f t="shared" si="32"/>
        <v>yes</v>
      </c>
      <c r="L1030" s="5">
        <f t="shared" si="33"/>
        <v>600</v>
      </c>
    </row>
    <row r="1031" spans="1:12">
      <c r="A1031" s="16">
        <v>4498499</v>
      </c>
      <c r="B1031" s="16" t="s">
        <v>33</v>
      </c>
      <c r="C1031" s="16" t="s">
        <v>33</v>
      </c>
      <c r="D1031" s="16" t="s">
        <v>775</v>
      </c>
      <c r="E1031" s="19"/>
      <c r="F1031" s="16" t="s">
        <v>1052</v>
      </c>
      <c r="G1031" s="16" t="s">
        <v>15</v>
      </c>
      <c r="H1031" s="16">
        <v>12.59</v>
      </c>
      <c r="I1031" s="16">
        <v>1.25</v>
      </c>
      <c r="J1031" s="17">
        <v>45246</v>
      </c>
      <c r="K1031" s="3" t="str">
        <f t="shared" si="32"/>
        <v>yes</v>
      </c>
      <c r="L1031" s="5">
        <f t="shared" si="33"/>
        <v>600</v>
      </c>
    </row>
    <row r="1032" spans="1:12">
      <c r="A1032" s="16">
        <v>4498500</v>
      </c>
      <c r="B1032" s="16" t="s">
        <v>33</v>
      </c>
      <c r="C1032" s="16" t="s">
        <v>33</v>
      </c>
      <c r="D1032" s="16" t="s">
        <v>770</v>
      </c>
      <c r="E1032" s="19"/>
      <c r="F1032" s="16" t="s">
        <v>1052</v>
      </c>
      <c r="G1032" s="16" t="s">
        <v>15</v>
      </c>
      <c r="H1032" s="16">
        <v>12.59</v>
      </c>
      <c r="I1032" s="16">
        <v>1.25</v>
      </c>
      <c r="J1032" s="17">
        <v>45246</v>
      </c>
      <c r="K1032" s="3" t="str">
        <f t="shared" si="32"/>
        <v>yes</v>
      </c>
      <c r="L1032" s="5">
        <f t="shared" si="33"/>
        <v>600</v>
      </c>
    </row>
    <row r="1033" spans="1:12">
      <c r="A1033" s="16">
        <v>4498501</v>
      </c>
      <c r="B1033" s="16" t="s">
        <v>33</v>
      </c>
      <c r="C1033" s="16" t="s">
        <v>33</v>
      </c>
      <c r="D1033" s="16" t="s">
        <v>777</v>
      </c>
      <c r="E1033" s="19"/>
      <c r="F1033" s="16" t="s">
        <v>1052</v>
      </c>
      <c r="G1033" s="16" t="s">
        <v>15</v>
      </c>
      <c r="H1033" s="16">
        <v>12.59</v>
      </c>
      <c r="I1033" s="16">
        <v>1.25</v>
      </c>
      <c r="J1033" s="17">
        <v>45246</v>
      </c>
      <c r="K1033" s="3" t="str">
        <f t="shared" si="32"/>
        <v>yes</v>
      </c>
      <c r="L1033" s="5">
        <f t="shared" si="33"/>
        <v>600</v>
      </c>
    </row>
    <row r="1034" spans="1:12">
      <c r="A1034" s="16">
        <v>4498502</v>
      </c>
      <c r="B1034" s="16" t="s">
        <v>33</v>
      </c>
      <c r="C1034" s="16" t="s">
        <v>33</v>
      </c>
      <c r="D1034" s="16" t="s">
        <v>776</v>
      </c>
      <c r="E1034" s="19"/>
      <c r="F1034" s="16" t="s">
        <v>1052</v>
      </c>
      <c r="G1034" s="16" t="s">
        <v>15</v>
      </c>
      <c r="H1034" s="16">
        <v>12.59</v>
      </c>
      <c r="I1034" s="16">
        <v>1.25</v>
      </c>
      <c r="J1034" s="17">
        <v>45246</v>
      </c>
      <c r="K1034" s="3" t="str">
        <f t="shared" si="32"/>
        <v>yes</v>
      </c>
      <c r="L1034" s="5">
        <f t="shared" si="33"/>
        <v>600</v>
      </c>
    </row>
    <row r="1035" spans="1:12">
      <c r="A1035" s="16">
        <v>4498503</v>
      </c>
      <c r="B1035" s="16" t="s">
        <v>33</v>
      </c>
      <c r="C1035" s="16" t="s">
        <v>33</v>
      </c>
      <c r="D1035" s="16" t="s">
        <v>778</v>
      </c>
      <c r="E1035" s="19"/>
      <c r="F1035" s="16" t="s">
        <v>1052</v>
      </c>
      <c r="G1035" s="16" t="s">
        <v>15</v>
      </c>
      <c r="H1035" s="16">
        <v>12.59</v>
      </c>
      <c r="I1035" s="16">
        <v>1.25</v>
      </c>
      <c r="J1035" s="17">
        <v>45246</v>
      </c>
      <c r="K1035" s="3" t="str">
        <f t="shared" si="32"/>
        <v>yes</v>
      </c>
      <c r="L1035" s="5">
        <f t="shared" si="33"/>
        <v>600</v>
      </c>
    </row>
    <row r="1036" spans="1:12">
      <c r="A1036" s="16">
        <v>4498504</v>
      </c>
      <c r="B1036" s="16" t="s">
        <v>33</v>
      </c>
      <c r="C1036" s="16" t="s">
        <v>33</v>
      </c>
      <c r="D1036" s="16" t="s">
        <v>792</v>
      </c>
      <c r="E1036" s="19"/>
      <c r="F1036" s="16" t="s">
        <v>1052</v>
      </c>
      <c r="G1036" s="16" t="s">
        <v>15</v>
      </c>
      <c r="H1036" s="16">
        <v>12.59</v>
      </c>
      <c r="I1036" s="16">
        <v>1.25</v>
      </c>
      <c r="J1036" s="17">
        <v>45246</v>
      </c>
      <c r="K1036" s="3" t="str">
        <f t="shared" si="32"/>
        <v>yes</v>
      </c>
      <c r="L1036" s="5">
        <f t="shared" si="33"/>
        <v>600</v>
      </c>
    </row>
    <row r="1037" spans="1:12">
      <c r="A1037" s="16">
        <v>4498505</v>
      </c>
      <c r="B1037" s="16" t="s">
        <v>33</v>
      </c>
      <c r="C1037" s="16" t="s">
        <v>33</v>
      </c>
      <c r="D1037" s="16" t="s">
        <v>779</v>
      </c>
      <c r="E1037" s="19"/>
      <c r="F1037" s="16" t="s">
        <v>1052</v>
      </c>
      <c r="G1037" s="16" t="s">
        <v>15</v>
      </c>
      <c r="H1037" s="16">
        <v>12.59</v>
      </c>
      <c r="I1037" s="16">
        <v>1.25</v>
      </c>
      <c r="J1037" s="17">
        <v>45246</v>
      </c>
      <c r="K1037" s="3" t="str">
        <f t="shared" si="32"/>
        <v>yes</v>
      </c>
      <c r="L1037" s="5">
        <f t="shared" si="33"/>
        <v>600</v>
      </c>
    </row>
    <row r="1038" spans="1:12">
      <c r="A1038" s="16">
        <v>4498506</v>
      </c>
      <c r="B1038" s="16" t="s">
        <v>33</v>
      </c>
      <c r="C1038" s="16" t="s">
        <v>33</v>
      </c>
      <c r="D1038" s="16" t="s">
        <v>796</v>
      </c>
      <c r="E1038" s="19"/>
      <c r="F1038" s="16" t="s">
        <v>1052</v>
      </c>
      <c r="G1038" s="16" t="s">
        <v>15</v>
      </c>
      <c r="H1038" s="16">
        <v>12.59</v>
      </c>
      <c r="I1038" s="16">
        <v>1.25</v>
      </c>
      <c r="J1038" s="17">
        <v>45246</v>
      </c>
      <c r="K1038" s="3" t="str">
        <f t="shared" si="32"/>
        <v>yes</v>
      </c>
      <c r="L1038" s="5">
        <f t="shared" si="33"/>
        <v>600</v>
      </c>
    </row>
    <row r="1039" spans="1:12">
      <c r="A1039" s="16">
        <v>4498507</v>
      </c>
      <c r="B1039" s="16" t="s">
        <v>76</v>
      </c>
      <c r="C1039" s="16" t="s">
        <v>605</v>
      </c>
      <c r="D1039" s="16" t="s">
        <v>774</v>
      </c>
      <c r="E1039" s="19"/>
      <c r="F1039" s="16" t="s">
        <v>1052</v>
      </c>
      <c r="G1039" s="16" t="s">
        <v>15</v>
      </c>
      <c r="H1039" s="16">
        <v>12.59</v>
      </c>
      <c r="I1039" s="16">
        <v>1.25</v>
      </c>
      <c r="J1039" s="17">
        <v>45246</v>
      </c>
      <c r="K1039" s="3" t="str">
        <f t="shared" si="32"/>
        <v>yes</v>
      </c>
      <c r="L1039" s="5">
        <f t="shared" si="33"/>
        <v>600</v>
      </c>
    </row>
    <row r="1040" spans="1:12">
      <c r="A1040" s="16">
        <v>4498508</v>
      </c>
      <c r="B1040" s="16" t="s">
        <v>76</v>
      </c>
      <c r="C1040" s="16" t="s">
        <v>605</v>
      </c>
      <c r="D1040" s="16" t="s">
        <v>798</v>
      </c>
      <c r="E1040" s="19"/>
      <c r="F1040" s="16" t="s">
        <v>1052</v>
      </c>
      <c r="G1040" s="16" t="s">
        <v>15</v>
      </c>
      <c r="H1040" s="16">
        <v>12.59</v>
      </c>
      <c r="I1040" s="16">
        <v>1.25</v>
      </c>
      <c r="J1040" s="17">
        <v>45246</v>
      </c>
      <c r="K1040" s="3" t="str">
        <f t="shared" si="32"/>
        <v>yes</v>
      </c>
      <c r="L1040" s="5">
        <f t="shared" si="33"/>
        <v>600</v>
      </c>
    </row>
    <row r="1041" spans="1:12">
      <c r="A1041" s="16">
        <v>4498509</v>
      </c>
      <c r="B1041" s="16" t="s">
        <v>33</v>
      </c>
      <c r="C1041" s="16" t="s">
        <v>33</v>
      </c>
      <c r="D1041" s="16" t="s">
        <v>793</v>
      </c>
      <c r="E1041" s="19"/>
      <c r="F1041" s="16" t="s">
        <v>1052</v>
      </c>
      <c r="G1041" s="16" t="s">
        <v>15</v>
      </c>
      <c r="H1041" s="16">
        <v>12.59</v>
      </c>
      <c r="I1041" s="16">
        <v>1.25</v>
      </c>
      <c r="J1041" s="17">
        <v>45246</v>
      </c>
      <c r="K1041" s="3" t="str">
        <f t="shared" si="32"/>
        <v>yes</v>
      </c>
      <c r="L1041" s="5">
        <f t="shared" si="33"/>
        <v>600</v>
      </c>
    </row>
    <row r="1042" spans="1:12">
      <c r="A1042" s="3">
        <v>4498514</v>
      </c>
      <c r="B1042" s="3" t="s">
        <v>76</v>
      </c>
      <c r="C1042" s="3" t="s">
        <v>77</v>
      </c>
      <c r="D1042" s="3" t="s">
        <v>1135</v>
      </c>
      <c r="F1042" s="3" t="s">
        <v>1051</v>
      </c>
      <c r="G1042" s="3" t="s">
        <v>80</v>
      </c>
      <c r="H1042" s="3">
        <v>9.3800000000000008</v>
      </c>
      <c r="I1042" s="3">
        <v>2.42</v>
      </c>
      <c r="J1042" s="4">
        <v>45910</v>
      </c>
      <c r="K1042" s="3" t="str">
        <f t="shared" si="32"/>
        <v>yes</v>
      </c>
      <c r="L1042" s="5">
        <f t="shared" si="33"/>
        <v>600</v>
      </c>
    </row>
    <row r="1043" spans="1:12">
      <c r="A1043" s="3">
        <v>4498515</v>
      </c>
      <c r="B1043" s="3" t="s">
        <v>76</v>
      </c>
      <c r="C1043" s="3" t="s">
        <v>77</v>
      </c>
      <c r="D1043" s="3" t="s">
        <v>1136</v>
      </c>
      <c r="F1043" s="3" t="s">
        <v>1051</v>
      </c>
      <c r="G1043" s="3" t="s">
        <v>80</v>
      </c>
      <c r="H1043" s="3">
        <v>9.3800000000000008</v>
      </c>
      <c r="I1043" s="3">
        <v>2.42</v>
      </c>
      <c r="J1043" s="4">
        <v>45910</v>
      </c>
      <c r="K1043" s="3" t="str">
        <f t="shared" si="32"/>
        <v>yes</v>
      </c>
      <c r="L1043" s="5">
        <f t="shared" si="33"/>
        <v>600</v>
      </c>
    </row>
    <row r="1044" spans="1:12">
      <c r="A1044" s="16">
        <v>4498517</v>
      </c>
      <c r="B1044" s="16" t="s">
        <v>76</v>
      </c>
      <c r="C1044" s="16" t="s">
        <v>99</v>
      </c>
      <c r="D1044" s="16" t="s">
        <v>282</v>
      </c>
      <c r="E1044" s="19"/>
      <c r="F1044" s="16" t="s">
        <v>1052</v>
      </c>
      <c r="G1044" s="16" t="s">
        <v>15</v>
      </c>
      <c r="H1044" s="16">
        <v>12.59</v>
      </c>
      <c r="I1044" s="16">
        <v>1.25</v>
      </c>
      <c r="J1044" s="17">
        <v>44011</v>
      </c>
      <c r="K1044" s="3" t="str">
        <f t="shared" si="32"/>
        <v>yes</v>
      </c>
      <c r="L1044" s="5">
        <f t="shared" si="33"/>
        <v>600</v>
      </c>
    </row>
    <row r="1045" spans="1:12">
      <c r="A1045" s="16">
        <v>4498518</v>
      </c>
      <c r="B1045" s="16" t="s">
        <v>76</v>
      </c>
      <c r="C1045" s="16" t="s">
        <v>77</v>
      </c>
      <c r="D1045" s="16" t="s">
        <v>809</v>
      </c>
      <c r="E1045" s="19"/>
      <c r="F1045" s="16" t="s">
        <v>1052</v>
      </c>
      <c r="G1045" s="16" t="s">
        <v>15</v>
      </c>
      <c r="H1045" s="16">
        <v>12.59</v>
      </c>
      <c r="I1045" s="16">
        <v>1.25</v>
      </c>
      <c r="J1045" s="17">
        <v>44011</v>
      </c>
      <c r="K1045" s="3" t="str">
        <f t="shared" si="32"/>
        <v>yes</v>
      </c>
      <c r="L1045" s="5">
        <f t="shared" si="33"/>
        <v>600</v>
      </c>
    </row>
    <row r="1046" spans="1:12">
      <c r="A1046" s="16">
        <v>4498519</v>
      </c>
      <c r="B1046" s="16" t="s">
        <v>76</v>
      </c>
      <c r="C1046" s="16" t="s">
        <v>77</v>
      </c>
      <c r="D1046" s="16" t="s">
        <v>810</v>
      </c>
      <c r="E1046" s="19"/>
      <c r="F1046" s="16" t="s">
        <v>1052</v>
      </c>
      <c r="G1046" s="16" t="s">
        <v>15</v>
      </c>
      <c r="H1046" s="16">
        <v>12.59</v>
      </c>
      <c r="I1046" s="16">
        <v>1.25</v>
      </c>
      <c r="J1046" s="17">
        <v>44011</v>
      </c>
      <c r="K1046" s="3" t="str">
        <f t="shared" si="32"/>
        <v>yes</v>
      </c>
      <c r="L1046" s="5">
        <f t="shared" si="33"/>
        <v>600</v>
      </c>
    </row>
    <row r="1047" spans="1:12">
      <c r="A1047" s="16">
        <v>4498520</v>
      </c>
      <c r="B1047" s="16" t="s">
        <v>76</v>
      </c>
      <c r="C1047" s="16" t="s">
        <v>77</v>
      </c>
      <c r="D1047" s="16" t="s">
        <v>816</v>
      </c>
      <c r="E1047" s="19"/>
      <c r="F1047" s="16" t="s">
        <v>1052</v>
      </c>
      <c r="G1047" s="16" t="s">
        <v>15</v>
      </c>
      <c r="H1047" s="16">
        <v>12.59</v>
      </c>
      <c r="I1047" s="16">
        <v>1.25</v>
      </c>
      <c r="J1047" s="17">
        <v>44011</v>
      </c>
      <c r="K1047" s="3" t="str">
        <f t="shared" si="32"/>
        <v>yes</v>
      </c>
      <c r="L1047" s="5">
        <f t="shared" si="33"/>
        <v>600</v>
      </c>
    </row>
    <row r="1048" spans="1:12">
      <c r="A1048" s="16">
        <v>4498521</v>
      </c>
      <c r="B1048" s="16" t="s">
        <v>76</v>
      </c>
      <c r="C1048" s="16" t="s">
        <v>77</v>
      </c>
      <c r="D1048" s="16" t="s">
        <v>822</v>
      </c>
      <c r="E1048" s="19"/>
      <c r="F1048" s="16" t="s">
        <v>1052</v>
      </c>
      <c r="G1048" s="16" t="s">
        <v>15</v>
      </c>
      <c r="H1048" s="16">
        <v>12.59</v>
      </c>
      <c r="I1048" s="16">
        <v>1.25</v>
      </c>
      <c r="J1048" s="17">
        <v>44011</v>
      </c>
      <c r="K1048" s="3" t="str">
        <f t="shared" si="32"/>
        <v>yes</v>
      </c>
      <c r="L1048" s="5">
        <f t="shared" si="33"/>
        <v>600</v>
      </c>
    </row>
    <row r="1049" spans="1:12">
      <c r="A1049" s="16">
        <v>4498522</v>
      </c>
      <c r="B1049" s="16" t="s">
        <v>76</v>
      </c>
      <c r="C1049" s="16" t="s">
        <v>77</v>
      </c>
      <c r="D1049" s="16" t="s">
        <v>819</v>
      </c>
      <c r="E1049" s="19"/>
      <c r="F1049" s="16" t="s">
        <v>1052</v>
      </c>
      <c r="G1049" s="16" t="s">
        <v>15</v>
      </c>
      <c r="H1049" s="16">
        <v>12.59</v>
      </c>
      <c r="I1049" s="16">
        <v>1.25</v>
      </c>
      <c r="J1049" s="17">
        <v>44011</v>
      </c>
      <c r="K1049" s="3" t="str">
        <f t="shared" si="32"/>
        <v>yes</v>
      </c>
      <c r="L1049" s="5">
        <f t="shared" si="33"/>
        <v>600</v>
      </c>
    </row>
    <row r="1050" spans="1:12">
      <c r="A1050" s="16">
        <v>4498523</v>
      </c>
      <c r="B1050" s="16" t="s">
        <v>76</v>
      </c>
      <c r="C1050" s="16" t="s">
        <v>77</v>
      </c>
      <c r="D1050" s="16" t="s">
        <v>824</v>
      </c>
      <c r="E1050" s="19"/>
      <c r="F1050" s="16" t="s">
        <v>1052</v>
      </c>
      <c r="G1050" s="16" t="s">
        <v>15</v>
      </c>
      <c r="H1050" s="16">
        <v>12.59</v>
      </c>
      <c r="I1050" s="16">
        <v>1.25</v>
      </c>
      <c r="J1050" s="17">
        <v>44011</v>
      </c>
      <c r="K1050" s="3" t="str">
        <f t="shared" si="32"/>
        <v>yes</v>
      </c>
      <c r="L1050" s="5">
        <f t="shared" si="33"/>
        <v>600</v>
      </c>
    </row>
    <row r="1051" spans="1:12">
      <c r="A1051" s="16">
        <v>4498524</v>
      </c>
      <c r="B1051" s="16" t="s">
        <v>76</v>
      </c>
      <c r="C1051" s="16" t="s">
        <v>77</v>
      </c>
      <c r="D1051" s="16" t="s">
        <v>817</v>
      </c>
      <c r="E1051" s="19"/>
      <c r="F1051" s="16" t="s">
        <v>1052</v>
      </c>
      <c r="G1051" s="16" t="s">
        <v>15</v>
      </c>
      <c r="H1051" s="16">
        <v>12.59</v>
      </c>
      <c r="I1051" s="16">
        <v>1.25</v>
      </c>
      <c r="J1051" s="17">
        <v>44011</v>
      </c>
      <c r="K1051" s="3" t="str">
        <f t="shared" si="32"/>
        <v>yes</v>
      </c>
      <c r="L1051" s="5">
        <f t="shared" si="33"/>
        <v>600</v>
      </c>
    </row>
    <row r="1052" spans="1:12">
      <c r="A1052" s="16">
        <v>4498525</v>
      </c>
      <c r="B1052" s="16" t="s">
        <v>76</v>
      </c>
      <c r="C1052" s="16" t="s">
        <v>77</v>
      </c>
      <c r="D1052" s="16" t="s">
        <v>818</v>
      </c>
      <c r="E1052" s="19"/>
      <c r="F1052" s="16" t="s">
        <v>1052</v>
      </c>
      <c r="G1052" s="16" t="s">
        <v>15</v>
      </c>
      <c r="H1052" s="16">
        <v>12.59</v>
      </c>
      <c r="I1052" s="16">
        <v>1.25</v>
      </c>
      <c r="J1052" s="17">
        <v>44011</v>
      </c>
      <c r="K1052" s="3" t="str">
        <f t="shared" si="32"/>
        <v>yes</v>
      </c>
      <c r="L1052" s="5">
        <f t="shared" si="33"/>
        <v>600</v>
      </c>
    </row>
    <row r="1053" spans="1:12">
      <c r="A1053" s="16">
        <v>4498526</v>
      </c>
      <c r="B1053" s="16" t="s">
        <v>76</v>
      </c>
      <c r="C1053" s="16" t="s">
        <v>77</v>
      </c>
      <c r="D1053" s="16" t="s">
        <v>827</v>
      </c>
      <c r="E1053" s="19"/>
      <c r="F1053" s="16" t="s">
        <v>1052</v>
      </c>
      <c r="G1053" s="16" t="s">
        <v>15</v>
      </c>
      <c r="H1053" s="16">
        <v>12.59</v>
      </c>
      <c r="I1053" s="16">
        <v>1.25</v>
      </c>
      <c r="J1053" s="17">
        <v>44011</v>
      </c>
      <c r="K1053" s="3" t="str">
        <f t="shared" si="32"/>
        <v>yes</v>
      </c>
      <c r="L1053" s="5">
        <f t="shared" si="33"/>
        <v>600</v>
      </c>
    </row>
    <row r="1054" spans="1:12">
      <c r="A1054" s="16">
        <v>4498527</v>
      </c>
      <c r="B1054" s="16" t="s">
        <v>76</v>
      </c>
      <c r="C1054" s="16" t="s">
        <v>77</v>
      </c>
      <c r="D1054" s="16" t="s">
        <v>823</v>
      </c>
      <c r="E1054" s="19"/>
      <c r="F1054" s="16" t="s">
        <v>1052</v>
      </c>
      <c r="G1054" s="16" t="s">
        <v>15</v>
      </c>
      <c r="H1054" s="16">
        <v>12.59</v>
      </c>
      <c r="I1054" s="16">
        <v>1.25</v>
      </c>
      <c r="J1054" s="17">
        <v>44011</v>
      </c>
      <c r="K1054" s="3" t="str">
        <f t="shared" si="32"/>
        <v>yes</v>
      </c>
      <c r="L1054" s="5">
        <f t="shared" si="33"/>
        <v>600</v>
      </c>
    </row>
    <row r="1055" spans="1:12">
      <c r="A1055" s="3">
        <v>4498530</v>
      </c>
      <c r="B1055" s="3" t="s">
        <v>594</v>
      </c>
      <c r="C1055" s="3" t="s">
        <v>594</v>
      </c>
      <c r="D1055" s="3" t="s">
        <v>1137</v>
      </c>
      <c r="F1055" s="3" t="s">
        <v>1051</v>
      </c>
      <c r="G1055" s="3" t="s">
        <v>80</v>
      </c>
      <c r="H1055" s="3">
        <v>9.3800000000000008</v>
      </c>
      <c r="I1055" s="3">
        <v>2.42</v>
      </c>
      <c r="J1055" s="4">
        <v>45910</v>
      </c>
      <c r="K1055" s="3" t="str">
        <f t="shared" si="32"/>
        <v>yes</v>
      </c>
      <c r="L1055" s="5">
        <f t="shared" si="33"/>
        <v>600</v>
      </c>
    </row>
    <row r="1056" spans="1:12">
      <c r="A1056" s="3">
        <v>4498531</v>
      </c>
      <c r="B1056" s="3" t="s">
        <v>594</v>
      </c>
      <c r="C1056" s="3" t="s">
        <v>594</v>
      </c>
      <c r="D1056" s="3" t="s">
        <v>1138</v>
      </c>
      <c r="F1056" s="3" t="s">
        <v>1051</v>
      </c>
      <c r="G1056" s="3" t="s">
        <v>80</v>
      </c>
      <c r="H1056" s="3">
        <v>9.3800000000000008</v>
      </c>
      <c r="I1056" s="3">
        <v>2.42</v>
      </c>
      <c r="J1056" s="4">
        <v>45910</v>
      </c>
      <c r="K1056" s="3" t="str">
        <f t="shared" si="32"/>
        <v>yes</v>
      </c>
      <c r="L1056" s="5">
        <f t="shared" si="33"/>
        <v>600</v>
      </c>
    </row>
    <row r="1057" spans="1:12">
      <c r="A1057" s="3">
        <v>4498821</v>
      </c>
      <c r="B1057" s="3" t="s">
        <v>76</v>
      </c>
      <c r="C1057" s="3" t="s">
        <v>104</v>
      </c>
      <c r="D1057" s="3" t="s">
        <v>1139</v>
      </c>
      <c r="F1057" s="3" t="s">
        <v>1051</v>
      </c>
      <c r="G1057" s="3" t="s">
        <v>80</v>
      </c>
      <c r="H1057" s="3">
        <v>9.3800000000000008</v>
      </c>
      <c r="I1057" s="3">
        <v>2.42</v>
      </c>
      <c r="J1057" s="4">
        <v>45910</v>
      </c>
      <c r="K1057" s="3" t="str">
        <f t="shared" si="32"/>
        <v>yes</v>
      </c>
      <c r="L1057" s="5">
        <f t="shared" si="33"/>
        <v>600</v>
      </c>
    </row>
    <row r="1058" spans="1:12">
      <c r="A1058" s="3">
        <v>4498822</v>
      </c>
      <c r="B1058" s="3" t="s">
        <v>76</v>
      </c>
      <c r="C1058" s="3" t="s">
        <v>104</v>
      </c>
      <c r="D1058" s="3" t="s">
        <v>1140</v>
      </c>
      <c r="F1058" s="3" t="s">
        <v>1051</v>
      </c>
      <c r="G1058" s="3" t="s">
        <v>80</v>
      </c>
      <c r="H1058" s="3">
        <v>9.3800000000000008</v>
      </c>
      <c r="I1058" s="3">
        <v>2.42</v>
      </c>
      <c r="J1058" s="4">
        <v>45910</v>
      </c>
      <c r="K1058" s="3" t="str">
        <f t="shared" si="32"/>
        <v>yes</v>
      </c>
      <c r="L1058" s="5">
        <f t="shared" si="33"/>
        <v>600</v>
      </c>
    </row>
    <row r="1059" spans="1:12">
      <c r="A1059" s="3">
        <v>4498978</v>
      </c>
      <c r="B1059" s="3" t="s">
        <v>1053</v>
      </c>
      <c r="C1059" s="3" t="s">
        <v>1056</v>
      </c>
      <c r="D1059" s="3" t="s">
        <v>1141</v>
      </c>
      <c r="F1059" s="3" t="s">
        <v>1052</v>
      </c>
      <c r="G1059" s="3" t="s">
        <v>15</v>
      </c>
      <c r="H1059" s="3">
        <v>20.87</v>
      </c>
      <c r="I1059" s="3">
        <v>2.21</v>
      </c>
      <c r="J1059" s="4">
        <v>45912</v>
      </c>
      <c r="K1059" s="3" t="str">
        <f t="shared" si="32"/>
        <v>yes</v>
      </c>
      <c r="L1059" s="5">
        <f t="shared" si="33"/>
        <v>600</v>
      </c>
    </row>
    <row r="1060" spans="1:12">
      <c r="A1060" s="3">
        <v>4498979</v>
      </c>
      <c r="B1060" s="3" t="s">
        <v>1053</v>
      </c>
      <c r="C1060" s="3" t="s">
        <v>1056</v>
      </c>
      <c r="D1060" s="3" t="s">
        <v>1142</v>
      </c>
      <c r="F1060" s="3" t="s">
        <v>1052</v>
      </c>
      <c r="G1060" s="3" t="s">
        <v>15</v>
      </c>
      <c r="H1060" s="3">
        <v>20.87</v>
      </c>
      <c r="I1060" s="3">
        <v>2.21</v>
      </c>
      <c r="J1060" s="4">
        <v>45912</v>
      </c>
      <c r="K1060" s="3" t="str">
        <f t="shared" si="32"/>
        <v>yes</v>
      </c>
      <c r="L1060" s="5">
        <f t="shared" si="33"/>
        <v>600</v>
      </c>
    </row>
    <row r="1061" spans="1:12">
      <c r="A1061" s="3">
        <v>4498981</v>
      </c>
      <c r="B1061" s="3" t="s">
        <v>1053</v>
      </c>
      <c r="C1061" s="3" t="s">
        <v>1054</v>
      </c>
      <c r="D1061" s="3" t="s">
        <v>1143</v>
      </c>
      <c r="F1061" s="3" t="s">
        <v>1052</v>
      </c>
      <c r="G1061" s="3" t="s">
        <v>15</v>
      </c>
      <c r="H1061" s="3">
        <v>31.35</v>
      </c>
      <c r="I1061" s="3">
        <v>2.77</v>
      </c>
      <c r="J1061" s="4">
        <v>45912</v>
      </c>
      <c r="K1061" s="3" t="str">
        <f t="shared" si="32"/>
        <v>yes</v>
      </c>
      <c r="L1061" s="5">
        <f t="shared" si="33"/>
        <v>800</v>
      </c>
    </row>
    <row r="1062" spans="1:12">
      <c r="A1062" s="3">
        <v>4498982</v>
      </c>
      <c r="B1062" s="3" t="s">
        <v>1053</v>
      </c>
      <c r="C1062" s="3" t="s">
        <v>1056</v>
      </c>
      <c r="D1062" s="3" t="s">
        <v>1144</v>
      </c>
      <c r="F1062" s="3" t="s">
        <v>1052</v>
      </c>
      <c r="G1062" s="3" t="s">
        <v>15</v>
      </c>
      <c r="H1062" s="3">
        <v>31.35</v>
      </c>
      <c r="I1062" s="3">
        <v>2.77</v>
      </c>
      <c r="J1062" s="4">
        <v>45912</v>
      </c>
      <c r="K1062" s="3" t="str">
        <f t="shared" si="32"/>
        <v>yes</v>
      </c>
      <c r="L1062" s="5">
        <f t="shared" si="33"/>
        <v>800</v>
      </c>
    </row>
    <row r="1063" spans="1:12">
      <c r="A1063" s="3">
        <v>4498983</v>
      </c>
      <c r="B1063" s="3" t="s">
        <v>1053</v>
      </c>
      <c r="C1063" s="3" t="s">
        <v>1054</v>
      </c>
      <c r="D1063" s="3" t="s">
        <v>1145</v>
      </c>
      <c r="F1063" s="3" t="s">
        <v>1052</v>
      </c>
      <c r="G1063" s="3" t="s">
        <v>15</v>
      </c>
      <c r="H1063" s="3">
        <v>31.35</v>
      </c>
      <c r="I1063" s="3">
        <v>2.77</v>
      </c>
      <c r="J1063" s="4">
        <v>45912</v>
      </c>
      <c r="K1063" s="3" t="str">
        <f t="shared" si="32"/>
        <v>yes</v>
      </c>
      <c r="L1063" s="5">
        <f t="shared" si="33"/>
        <v>800</v>
      </c>
    </row>
    <row r="1064" spans="1:12">
      <c r="A1064" s="3">
        <v>4498984</v>
      </c>
      <c r="B1064" s="3" t="s">
        <v>1053</v>
      </c>
      <c r="C1064" s="3" t="s">
        <v>1056</v>
      </c>
      <c r="D1064" s="3" t="s">
        <v>1146</v>
      </c>
      <c r="F1064" s="3" t="s">
        <v>1052</v>
      </c>
      <c r="G1064" s="3" t="s">
        <v>15</v>
      </c>
      <c r="H1064" s="3">
        <v>31.35</v>
      </c>
      <c r="I1064" s="3">
        <v>2.77</v>
      </c>
      <c r="J1064" s="4">
        <v>45912</v>
      </c>
      <c r="K1064" s="3" t="str">
        <f t="shared" si="32"/>
        <v>yes</v>
      </c>
      <c r="L1064" s="5">
        <f t="shared" si="33"/>
        <v>800</v>
      </c>
    </row>
    <row r="1065" spans="1:12">
      <c r="A1065" s="3">
        <v>4498985</v>
      </c>
      <c r="B1065" s="3" t="s">
        <v>1053</v>
      </c>
      <c r="C1065" s="3" t="s">
        <v>1054</v>
      </c>
      <c r="D1065" s="3" t="s">
        <v>1147</v>
      </c>
      <c r="F1065" s="3" t="s">
        <v>1052</v>
      </c>
      <c r="G1065" s="3" t="s">
        <v>15</v>
      </c>
      <c r="H1065" s="3">
        <v>46.38</v>
      </c>
      <c r="I1065" s="3">
        <v>3.81</v>
      </c>
      <c r="J1065" s="4">
        <v>45912</v>
      </c>
      <c r="K1065" s="3" t="str">
        <f t="shared" si="32"/>
        <v>yes</v>
      </c>
      <c r="L1065" s="5">
        <f t="shared" si="33"/>
        <v>1200</v>
      </c>
    </row>
    <row r="1066" spans="1:12">
      <c r="A1066" s="3">
        <v>4498986</v>
      </c>
      <c r="B1066" s="3" t="s">
        <v>1053</v>
      </c>
      <c r="C1066" s="3" t="s">
        <v>1056</v>
      </c>
      <c r="D1066" s="3" t="s">
        <v>1148</v>
      </c>
      <c r="F1066" s="3" t="s">
        <v>1052</v>
      </c>
      <c r="G1066" s="3" t="s">
        <v>15</v>
      </c>
      <c r="H1066" s="3">
        <v>46.38</v>
      </c>
      <c r="I1066" s="3">
        <v>3.81</v>
      </c>
      <c r="J1066" s="4">
        <v>45912</v>
      </c>
      <c r="K1066" s="3" t="str">
        <f t="shared" si="32"/>
        <v>yes</v>
      </c>
      <c r="L1066" s="5">
        <f t="shared" si="33"/>
        <v>1200</v>
      </c>
    </row>
    <row r="1067" spans="1:12">
      <c r="A1067" s="3">
        <v>4498987</v>
      </c>
      <c r="B1067" s="3" t="s">
        <v>1053</v>
      </c>
      <c r="C1067" s="3" t="s">
        <v>1056</v>
      </c>
      <c r="D1067" s="3" t="s">
        <v>1149</v>
      </c>
      <c r="F1067" s="3" t="s">
        <v>1052</v>
      </c>
      <c r="G1067" s="3" t="s">
        <v>15</v>
      </c>
      <c r="H1067" s="3">
        <v>46.38</v>
      </c>
      <c r="I1067" s="3">
        <v>3.81</v>
      </c>
      <c r="J1067" s="4">
        <v>45912</v>
      </c>
      <c r="K1067" s="3" t="str">
        <f t="shared" si="32"/>
        <v>yes</v>
      </c>
      <c r="L1067" s="5">
        <f t="shared" si="33"/>
        <v>1200</v>
      </c>
    </row>
    <row r="1068" spans="1:12">
      <c r="A1068" s="16">
        <v>4499094</v>
      </c>
      <c r="B1068" s="16" t="s">
        <v>76</v>
      </c>
      <c r="C1068" s="16" t="s">
        <v>99</v>
      </c>
      <c r="D1068" s="16" t="s">
        <v>282</v>
      </c>
      <c r="E1068" s="19"/>
      <c r="F1068" s="16" t="s">
        <v>1052</v>
      </c>
      <c r="G1068" s="16" t="s">
        <v>15</v>
      </c>
      <c r="H1068" s="16">
        <v>12.59</v>
      </c>
      <c r="I1068" s="16">
        <v>1.25</v>
      </c>
      <c r="J1068" s="17">
        <v>45238</v>
      </c>
      <c r="K1068" s="3" t="str">
        <f t="shared" si="32"/>
        <v>yes</v>
      </c>
      <c r="L1068" s="5">
        <f t="shared" si="33"/>
        <v>600</v>
      </c>
    </row>
    <row r="1069" spans="1:12">
      <c r="A1069" s="16">
        <v>4499095</v>
      </c>
      <c r="B1069" s="16" t="s">
        <v>76</v>
      </c>
      <c r="C1069" s="16" t="s">
        <v>77</v>
      </c>
      <c r="D1069" s="16" t="s">
        <v>729</v>
      </c>
      <c r="E1069" s="19"/>
      <c r="F1069" s="16" t="s">
        <v>1052</v>
      </c>
      <c r="G1069" s="16" t="s">
        <v>15</v>
      </c>
      <c r="H1069" s="16">
        <v>12.59</v>
      </c>
      <c r="I1069" s="16">
        <v>1.25</v>
      </c>
      <c r="J1069" s="17">
        <v>45238</v>
      </c>
      <c r="K1069" s="3" t="str">
        <f t="shared" si="32"/>
        <v>yes</v>
      </c>
      <c r="L1069" s="5">
        <f t="shared" si="33"/>
        <v>600</v>
      </c>
    </row>
    <row r="1070" spans="1:12">
      <c r="A1070" s="16">
        <v>4499096</v>
      </c>
      <c r="B1070" s="16" t="s">
        <v>594</v>
      </c>
      <c r="C1070" s="16" t="s">
        <v>649</v>
      </c>
      <c r="D1070" s="16" t="s">
        <v>731</v>
      </c>
      <c r="E1070" s="19"/>
      <c r="F1070" s="16" t="s">
        <v>1052</v>
      </c>
      <c r="G1070" s="16" t="s">
        <v>15</v>
      </c>
      <c r="H1070" s="16">
        <v>12.59</v>
      </c>
      <c r="I1070" s="16">
        <v>1.25</v>
      </c>
      <c r="J1070" s="17">
        <v>45238</v>
      </c>
      <c r="K1070" s="3" t="str">
        <f t="shared" si="32"/>
        <v>yes</v>
      </c>
      <c r="L1070" s="5">
        <f t="shared" si="33"/>
        <v>600</v>
      </c>
    </row>
    <row r="1071" spans="1:12">
      <c r="A1071" s="16">
        <v>4499097</v>
      </c>
      <c r="B1071" s="16" t="s">
        <v>594</v>
      </c>
      <c r="C1071" s="16" t="s">
        <v>649</v>
      </c>
      <c r="D1071" s="16" t="s">
        <v>732</v>
      </c>
      <c r="E1071" s="19"/>
      <c r="F1071" s="16" t="s">
        <v>1052</v>
      </c>
      <c r="G1071" s="16" t="s">
        <v>15</v>
      </c>
      <c r="H1071" s="16">
        <v>12.59</v>
      </c>
      <c r="I1071" s="16">
        <v>1.25</v>
      </c>
      <c r="J1071" s="17">
        <v>45238</v>
      </c>
      <c r="K1071" s="3" t="str">
        <f t="shared" si="32"/>
        <v>yes</v>
      </c>
      <c r="L1071" s="5">
        <f t="shared" si="33"/>
        <v>600</v>
      </c>
    </row>
    <row r="1072" spans="1:12">
      <c r="A1072" s="16">
        <v>4499098</v>
      </c>
      <c r="B1072" s="16" t="s">
        <v>594</v>
      </c>
      <c r="C1072" s="16" t="s">
        <v>649</v>
      </c>
      <c r="D1072" s="16" t="s">
        <v>733</v>
      </c>
      <c r="E1072" s="19"/>
      <c r="F1072" s="16" t="s">
        <v>1052</v>
      </c>
      <c r="G1072" s="16" t="s">
        <v>15</v>
      </c>
      <c r="H1072" s="16">
        <v>12.59</v>
      </c>
      <c r="I1072" s="16">
        <v>1.25</v>
      </c>
      <c r="J1072" s="17">
        <v>45238</v>
      </c>
      <c r="K1072" s="3" t="str">
        <f t="shared" si="32"/>
        <v>yes</v>
      </c>
      <c r="L1072" s="5">
        <f t="shared" si="33"/>
        <v>600</v>
      </c>
    </row>
    <row r="1073" spans="1:12">
      <c r="A1073" s="16">
        <v>4499099</v>
      </c>
      <c r="B1073" s="16" t="s">
        <v>594</v>
      </c>
      <c r="C1073" s="16" t="s">
        <v>649</v>
      </c>
      <c r="D1073" s="16" t="s">
        <v>737</v>
      </c>
      <c r="E1073" s="19"/>
      <c r="F1073" s="16" t="s">
        <v>1052</v>
      </c>
      <c r="G1073" s="16" t="s">
        <v>15</v>
      </c>
      <c r="H1073" s="16">
        <v>12.59</v>
      </c>
      <c r="I1073" s="16">
        <v>1.25</v>
      </c>
      <c r="J1073" s="17">
        <v>45238</v>
      </c>
      <c r="K1073" s="3" t="str">
        <f t="shared" si="32"/>
        <v>yes</v>
      </c>
      <c r="L1073" s="5">
        <f t="shared" si="33"/>
        <v>600</v>
      </c>
    </row>
    <row r="1074" spans="1:12">
      <c r="A1074" s="16">
        <v>4499100</v>
      </c>
      <c r="B1074" s="16" t="s">
        <v>594</v>
      </c>
      <c r="C1074" s="16" t="s">
        <v>649</v>
      </c>
      <c r="D1074" s="16" t="s">
        <v>738</v>
      </c>
      <c r="E1074" s="19"/>
      <c r="F1074" s="16" t="s">
        <v>1052</v>
      </c>
      <c r="G1074" s="16" t="s">
        <v>15</v>
      </c>
      <c r="H1074" s="16">
        <v>12.59</v>
      </c>
      <c r="I1074" s="16">
        <v>1.25</v>
      </c>
      <c r="J1074" s="17">
        <v>45238</v>
      </c>
      <c r="K1074" s="3" t="str">
        <f t="shared" si="32"/>
        <v>yes</v>
      </c>
      <c r="L1074" s="5">
        <f t="shared" si="33"/>
        <v>600</v>
      </c>
    </row>
    <row r="1075" spans="1:12">
      <c r="A1075" s="16">
        <v>4499101</v>
      </c>
      <c r="B1075" s="16" t="s">
        <v>594</v>
      </c>
      <c r="C1075" s="16" t="s">
        <v>649</v>
      </c>
      <c r="D1075" s="16" t="s">
        <v>739</v>
      </c>
      <c r="E1075" s="19"/>
      <c r="F1075" s="16" t="s">
        <v>1052</v>
      </c>
      <c r="G1075" s="16" t="s">
        <v>15</v>
      </c>
      <c r="H1075" s="16">
        <v>12.59</v>
      </c>
      <c r="I1075" s="16">
        <v>1.25</v>
      </c>
      <c r="J1075" s="17">
        <v>45238</v>
      </c>
      <c r="K1075" s="3" t="str">
        <f t="shared" si="32"/>
        <v>yes</v>
      </c>
      <c r="L1075" s="5">
        <f t="shared" si="33"/>
        <v>600</v>
      </c>
    </row>
    <row r="1076" spans="1:12">
      <c r="A1076" s="16">
        <v>4499102</v>
      </c>
      <c r="B1076" s="16" t="s">
        <v>594</v>
      </c>
      <c r="C1076" s="16" t="s">
        <v>649</v>
      </c>
      <c r="D1076" s="16" t="s">
        <v>740</v>
      </c>
      <c r="E1076" s="19"/>
      <c r="F1076" s="16" t="s">
        <v>1052</v>
      </c>
      <c r="G1076" s="16" t="s">
        <v>15</v>
      </c>
      <c r="H1076" s="16">
        <v>12.59</v>
      </c>
      <c r="I1076" s="16">
        <v>1.25</v>
      </c>
      <c r="J1076" s="17">
        <v>45238</v>
      </c>
      <c r="K1076" s="3" t="str">
        <f t="shared" si="32"/>
        <v>yes</v>
      </c>
      <c r="L1076" s="5">
        <f t="shared" si="33"/>
        <v>600</v>
      </c>
    </row>
    <row r="1077" spans="1:12">
      <c r="A1077" s="16">
        <v>4499103</v>
      </c>
      <c r="B1077" s="16" t="s">
        <v>594</v>
      </c>
      <c r="C1077" s="16" t="s">
        <v>649</v>
      </c>
      <c r="D1077" s="16" t="s">
        <v>741</v>
      </c>
      <c r="E1077" s="19"/>
      <c r="F1077" s="16" t="s">
        <v>1052</v>
      </c>
      <c r="G1077" s="16" t="s">
        <v>15</v>
      </c>
      <c r="H1077" s="16">
        <v>12.59</v>
      </c>
      <c r="I1077" s="16">
        <v>1.25</v>
      </c>
      <c r="J1077" s="17">
        <v>45238</v>
      </c>
      <c r="K1077" s="3" t="str">
        <f t="shared" si="32"/>
        <v>yes</v>
      </c>
      <c r="L1077" s="5">
        <f t="shared" si="33"/>
        <v>600</v>
      </c>
    </row>
    <row r="1078" spans="1:12">
      <c r="A1078" s="16">
        <v>4499104</v>
      </c>
      <c r="B1078" s="16" t="s">
        <v>76</v>
      </c>
      <c r="C1078" s="16" t="s">
        <v>171</v>
      </c>
      <c r="D1078" s="16" t="s">
        <v>744</v>
      </c>
      <c r="E1078" s="19"/>
      <c r="F1078" s="16" t="s">
        <v>1052</v>
      </c>
      <c r="G1078" s="16" t="s">
        <v>15</v>
      </c>
      <c r="H1078" s="16">
        <v>12.59</v>
      </c>
      <c r="I1078" s="16">
        <v>1.25</v>
      </c>
      <c r="J1078" s="17">
        <v>45238</v>
      </c>
      <c r="K1078" s="3" t="str">
        <f t="shared" si="32"/>
        <v>yes</v>
      </c>
      <c r="L1078" s="5">
        <f t="shared" si="33"/>
        <v>600</v>
      </c>
    </row>
    <row r="1079" spans="1:12">
      <c r="A1079" s="16">
        <v>4499105</v>
      </c>
      <c r="B1079" s="16" t="s">
        <v>76</v>
      </c>
      <c r="C1079" s="16" t="s">
        <v>602</v>
      </c>
      <c r="D1079" s="16" t="s">
        <v>748</v>
      </c>
      <c r="E1079" s="19"/>
      <c r="F1079" s="16" t="s">
        <v>1052</v>
      </c>
      <c r="G1079" s="16" t="s">
        <v>15</v>
      </c>
      <c r="H1079" s="16">
        <v>12.59</v>
      </c>
      <c r="I1079" s="16">
        <v>1.25</v>
      </c>
      <c r="J1079" s="17">
        <v>45238</v>
      </c>
      <c r="K1079" s="3" t="str">
        <f t="shared" si="32"/>
        <v>yes</v>
      </c>
      <c r="L1079" s="5">
        <f t="shared" si="33"/>
        <v>600</v>
      </c>
    </row>
    <row r="1080" spans="1:12">
      <c r="A1080" s="16">
        <v>4499106</v>
      </c>
      <c r="B1080" s="16" t="s">
        <v>76</v>
      </c>
      <c r="C1080" s="16" t="s">
        <v>602</v>
      </c>
      <c r="D1080" s="16" t="s">
        <v>749</v>
      </c>
      <c r="E1080" s="19"/>
      <c r="F1080" s="16" t="s">
        <v>1052</v>
      </c>
      <c r="G1080" s="16" t="s">
        <v>15</v>
      </c>
      <c r="H1080" s="16">
        <v>12.59</v>
      </c>
      <c r="I1080" s="16">
        <v>1.25</v>
      </c>
      <c r="J1080" s="17">
        <v>45238</v>
      </c>
      <c r="K1080" s="3" t="str">
        <f t="shared" si="32"/>
        <v>yes</v>
      </c>
      <c r="L1080" s="5">
        <f t="shared" si="33"/>
        <v>600</v>
      </c>
    </row>
    <row r="1081" spans="1:12" ht="15.6" customHeight="1">
      <c r="A1081" s="16">
        <v>4499107</v>
      </c>
      <c r="B1081" s="16" t="s">
        <v>76</v>
      </c>
      <c r="C1081" s="16" t="s">
        <v>602</v>
      </c>
      <c r="D1081" s="16" t="s">
        <v>752</v>
      </c>
      <c r="E1081" s="19"/>
      <c r="F1081" s="16" t="s">
        <v>1052</v>
      </c>
      <c r="G1081" s="16" t="s">
        <v>15</v>
      </c>
      <c r="H1081" s="16">
        <v>12.59</v>
      </c>
      <c r="I1081" s="16">
        <v>1.25</v>
      </c>
      <c r="J1081" s="17">
        <v>45238</v>
      </c>
      <c r="K1081" s="3" t="str">
        <f t="shared" si="32"/>
        <v>yes</v>
      </c>
      <c r="L1081" s="5">
        <f t="shared" si="33"/>
        <v>600</v>
      </c>
    </row>
    <row r="1082" spans="1:12">
      <c r="A1082" s="16">
        <v>4499108</v>
      </c>
      <c r="B1082" s="16" t="s">
        <v>76</v>
      </c>
      <c r="C1082" s="16" t="s">
        <v>602</v>
      </c>
      <c r="D1082" s="16" t="s">
        <v>753</v>
      </c>
      <c r="E1082" s="19"/>
      <c r="F1082" s="16" t="s">
        <v>1052</v>
      </c>
      <c r="G1082" s="16" t="s">
        <v>15</v>
      </c>
      <c r="H1082" s="16">
        <v>12.59</v>
      </c>
      <c r="I1082" s="16">
        <v>1.25</v>
      </c>
      <c r="J1082" s="17">
        <v>45238</v>
      </c>
      <c r="K1082" s="3" t="str">
        <f t="shared" si="32"/>
        <v>yes</v>
      </c>
      <c r="L1082" s="5">
        <f t="shared" si="33"/>
        <v>600</v>
      </c>
    </row>
    <row r="1083" spans="1:12">
      <c r="A1083" s="16">
        <v>4499109</v>
      </c>
      <c r="B1083" s="16" t="s">
        <v>594</v>
      </c>
      <c r="C1083" s="16" t="s">
        <v>649</v>
      </c>
      <c r="D1083" s="16" t="s">
        <v>782</v>
      </c>
      <c r="E1083" s="19"/>
      <c r="F1083" s="16" t="s">
        <v>1052</v>
      </c>
      <c r="G1083" s="16" t="s">
        <v>15</v>
      </c>
      <c r="H1083" s="16">
        <v>12.59</v>
      </c>
      <c r="I1083" s="16">
        <v>1.25</v>
      </c>
      <c r="J1083" s="17">
        <v>45238</v>
      </c>
      <c r="K1083" s="3" t="str">
        <f t="shared" si="32"/>
        <v>yes</v>
      </c>
      <c r="L1083" s="5">
        <f t="shared" si="33"/>
        <v>600</v>
      </c>
    </row>
    <row r="1084" spans="1:12">
      <c r="A1084" s="16">
        <v>4499110</v>
      </c>
      <c r="B1084" s="16" t="s">
        <v>594</v>
      </c>
      <c r="C1084" s="16" t="s">
        <v>649</v>
      </c>
      <c r="D1084" s="16" t="s">
        <v>783</v>
      </c>
      <c r="E1084" s="19"/>
      <c r="F1084" s="16" t="s">
        <v>1052</v>
      </c>
      <c r="G1084" s="16" t="s">
        <v>15</v>
      </c>
      <c r="H1084" s="16">
        <v>12.59</v>
      </c>
      <c r="I1084" s="16">
        <v>1.25</v>
      </c>
      <c r="J1084" s="17">
        <v>45238</v>
      </c>
      <c r="K1084" s="3" t="str">
        <f t="shared" si="32"/>
        <v>yes</v>
      </c>
      <c r="L1084" s="5">
        <f t="shared" si="33"/>
        <v>600</v>
      </c>
    </row>
    <row r="1085" spans="1:12">
      <c r="A1085" s="16">
        <v>4499111</v>
      </c>
      <c r="B1085" s="16" t="s">
        <v>76</v>
      </c>
      <c r="C1085" s="16" t="s">
        <v>99</v>
      </c>
      <c r="D1085" s="16" t="s">
        <v>787</v>
      </c>
      <c r="E1085" s="19"/>
      <c r="F1085" s="16" t="s">
        <v>1052</v>
      </c>
      <c r="G1085" s="16" t="s">
        <v>15</v>
      </c>
      <c r="H1085" s="16">
        <v>12.59</v>
      </c>
      <c r="I1085" s="16">
        <v>1.25</v>
      </c>
      <c r="J1085" s="17">
        <v>45238</v>
      </c>
      <c r="K1085" s="3" t="str">
        <f t="shared" si="32"/>
        <v>yes</v>
      </c>
      <c r="L1085" s="5">
        <f t="shared" si="33"/>
        <v>600</v>
      </c>
    </row>
    <row r="1086" spans="1:12">
      <c r="A1086" s="16">
        <v>4499112</v>
      </c>
      <c r="B1086" s="16" t="s">
        <v>76</v>
      </c>
      <c r="C1086" s="16" t="s">
        <v>99</v>
      </c>
      <c r="D1086" s="16" t="s">
        <v>786</v>
      </c>
      <c r="E1086" s="19"/>
      <c r="F1086" s="16" t="s">
        <v>1052</v>
      </c>
      <c r="G1086" s="16" t="s">
        <v>15</v>
      </c>
      <c r="H1086" s="16">
        <v>12.59</v>
      </c>
      <c r="I1086" s="16">
        <v>1.25</v>
      </c>
      <c r="J1086" s="17">
        <v>45238</v>
      </c>
      <c r="K1086" s="3" t="str">
        <f t="shared" si="32"/>
        <v>yes</v>
      </c>
      <c r="L1086" s="5">
        <f t="shared" si="33"/>
        <v>600</v>
      </c>
    </row>
    <row r="1087" spans="1:12">
      <c r="A1087" s="16">
        <v>4499113</v>
      </c>
      <c r="B1087" s="16" t="s">
        <v>76</v>
      </c>
      <c r="C1087" s="16" t="s">
        <v>99</v>
      </c>
      <c r="D1087" s="16" t="s">
        <v>788</v>
      </c>
      <c r="E1087" s="19"/>
      <c r="F1087" s="16" t="s">
        <v>1052</v>
      </c>
      <c r="G1087" s="16" t="s">
        <v>15</v>
      </c>
      <c r="H1087" s="16">
        <v>12.59</v>
      </c>
      <c r="I1087" s="16">
        <v>1.25</v>
      </c>
      <c r="J1087" s="17">
        <v>45238</v>
      </c>
      <c r="K1087" s="3" t="str">
        <f t="shared" si="32"/>
        <v>yes</v>
      </c>
      <c r="L1087" s="5">
        <f t="shared" si="33"/>
        <v>600</v>
      </c>
    </row>
    <row r="1088" spans="1:12">
      <c r="A1088" s="16">
        <v>4499115</v>
      </c>
      <c r="B1088" s="16" t="s">
        <v>76</v>
      </c>
      <c r="C1088" s="16" t="s">
        <v>81</v>
      </c>
      <c r="D1088" s="16" t="s">
        <v>167</v>
      </c>
      <c r="E1088" s="19"/>
      <c r="F1088" s="16" t="s">
        <v>1052</v>
      </c>
      <c r="G1088" s="16" t="s">
        <v>15</v>
      </c>
      <c r="H1088" s="16">
        <v>23</v>
      </c>
      <c r="I1088" s="16">
        <v>1.68</v>
      </c>
      <c r="J1088" s="17">
        <v>45307</v>
      </c>
      <c r="K1088" s="3" t="str">
        <f t="shared" si="32"/>
        <v>yes</v>
      </c>
      <c r="L1088" s="5">
        <f t="shared" si="33"/>
        <v>600</v>
      </c>
    </row>
    <row r="1089" spans="1:12">
      <c r="A1089" s="16">
        <v>4499116</v>
      </c>
      <c r="B1089" s="16" t="s">
        <v>33</v>
      </c>
      <c r="C1089" s="16" t="s">
        <v>33</v>
      </c>
      <c r="D1089" s="16" t="s">
        <v>883</v>
      </c>
      <c r="E1089" s="19"/>
      <c r="F1089" s="16" t="s">
        <v>1052</v>
      </c>
      <c r="G1089" s="16" t="s">
        <v>15</v>
      </c>
      <c r="H1089" s="16">
        <v>23</v>
      </c>
      <c r="I1089" s="16">
        <v>1.68</v>
      </c>
      <c r="J1089" s="17">
        <v>45307</v>
      </c>
      <c r="K1089" s="3" t="str">
        <f t="shared" si="32"/>
        <v>yes</v>
      </c>
      <c r="L1089" s="5">
        <f t="shared" si="33"/>
        <v>600</v>
      </c>
    </row>
    <row r="1090" spans="1:12">
      <c r="A1090" s="16">
        <v>4499117</v>
      </c>
      <c r="B1090" s="16" t="s">
        <v>33</v>
      </c>
      <c r="C1090" s="16" t="s">
        <v>33</v>
      </c>
      <c r="D1090" s="16" t="s">
        <v>884</v>
      </c>
      <c r="E1090" s="19"/>
      <c r="F1090" s="16" t="s">
        <v>1052</v>
      </c>
      <c r="G1090" s="16" t="s">
        <v>15</v>
      </c>
      <c r="H1090" s="16">
        <v>23</v>
      </c>
      <c r="I1090" s="16">
        <v>1.68</v>
      </c>
      <c r="J1090" s="17">
        <v>45307</v>
      </c>
      <c r="K1090" s="3" t="str">
        <f t="shared" ref="K1090:K1153" si="34">IF(H1090&gt;6, "yes", "no")</f>
        <v>yes</v>
      </c>
      <c r="L1090" s="5">
        <f t="shared" ref="L1090:L1153" si="35">IF(K1090="yes", IF(H1090&lt;25, 600, IF(H1090&lt;44, 800, IF(H1090&gt;=44, 1200, "error"))), "n/a")</f>
        <v>600</v>
      </c>
    </row>
    <row r="1091" spans="1:12">
      <c r="A1091" s="16">
        <v>4499118</v>
      </c>
      <c r="B1091" s="16" t="s">
        <v>33</v>
      </c>
      <c r="C1091" s="16" t="s">
        <v>33</v>
      </c>
      <c r="D1091" s="16" t="s">
        <v>887</v>
      </c>
      <c r="E1091" s="19"/>
      <c r="F1091" s="16" t="s">
        <v>1052</v>
      </c>
      <c r="G1091" s="16" t="s">
        <v>15</v>
      </c>
      <c r="H1091" s="16">
        <v>23</v>
      </c>
      <c r="I1091" s="16">
        <v>1.68</v>
      </c>
      <c r="J1091" s="17">
        <v>45307</v>
      </c>
      <c r="K1091" s="3" t="str">
        <f t="shared" si="34"/>
        <v>yes</v>
      </c>
      <c r="L1091" s="5">
        <f t="shared" si="35"/>
        <v>600</v>
      </c>
    </row>
    <row r="1092" spans="1:12">
      <c r="A1092" s="16">
        <v>4499119</v>
      </c>
      <c r="B1092" s="16" t="s">
        <v>76</v>
      </c>
      <c r="C1092" s="16" t="s">
        <v>605</v>
      </c>
      <c r="D1092" s="16" t="s">
        <v>889</v>
      </c>
      <c r="E1092" s="19"/>
      <c r="F1092" s="16" t="s">
        <v>1052</v>
      </c>
      <c r="G1092" s="16" t="s">
        <v>15</v>
      </c>
      <c r="H1092" s="16">
        <v>23</v>
      </c>
      <c r="I1092" s="16">
        <v>1.68</v>
      </c>
      <c r="J1092" s="17">
        <v>45307</v>
      </c>
      <c r="K1092" s="3" t="str">
        <f t="shared" si="34"/>
        <v>yes</v>
      </c>
      <c r="L1092" s="5">
        <f t="shared" si="35"/>
        <v>600</v>
      </c>
    </row>
    <row r="1093" spans="1:12">
      <c r="A1093" s="16">
        <v>4499120</v>
      </c>
      <c r="B1093" s="16" t="s">
        <v>76</v>
      </c>
      <c r="C1093" s="16" t="s">
        <v>605</v>
      </c>
      <c r="D1093" s="16" t="s">
        <v>891</v>
      </c>
      <c r="E1093" s="19"/>
      <c r="F1093" s="16" t="s">
        <v>1052</v>
      </c>
      <c r="G1093" s="16" t="s">
        <v>15</v>
      </c>
      <c r="H1093" s="16">
        <v>23</v>
      </c>
      <c r="I1093" s="16">
        <v>1.68</v>
      </c>
      <c r="J1093" s="17">
        <v>45307</v>
      </c>
      <c r="K1093" s="3" t="str">
        <f t="shared" si="34"/>
        <v>yes</v>
      </c>
      <c r="L1093" s="5">
        <f t="shared" si="35"/>
        <v>600</v>
      </c>
    </row>
    <row r="1094" spans="1:12">
      <c r="A1094" s="16">
        <v>4499121</v>
      </c>
      <c r="B1094" s="16" t="s">
        <v>76</v>
      </c>
      <c r="C1094" s="16" t="s">
        <v>605</v>
      </c>
      <c r="D1094" s="16" t="s">
        <v>890</v>
      </c>
      <c r="E1094" s="19"/>
      <c r="F1094" s="16" t="s">
        <v>1052</v>
      </c>
      <c r="G1094" s="16" t="s">
        <v>15</v>
      </c>
      <c r="H1094" s="16">
        <v>23</v>
      </c>
      <c r="I1094" s="16">
        <v>1.68</v>
      </c>
      <c r="J1094" s="17">
        <v>45307</v>
      </c>
      <c r="K1094" s="3" t="str">
        <f t="shared" si="34"/>
        <v>yes</v>
      </c>
      <c r="L1094" s="5">
        <f t="shared" si="35"/>
        <v>600</v>
      </c>
    </row>
    <row r="1095" spans="1:12">
      <c r="A1095" s="16">
        <v>4499122</v>
      </c>
      <c r="B1095" s="16" t="s">
        <v>76</v>
      </c>
      <c r="C1095" s="16" t="s">
        <v>605</v>
      </c>
      <c r="D1095" s="16" t="s">
        <v>895</v>
      </c>
      <c r="E1095" s="19"/>
      <c r="F1095" s="16" t="s">
        <v>1052</v>
      </c>
      <c r="G1095" s="16" t="s">
        <v>15</v>
      </c>
      <c r="H1095" s="16">
        <v>23</v>
      </c>
      <c r="I1095" s="16">
        <v>1.68</v>
      </c>
      <c r="J1095" s="17">
        <v>45307</v>
      </c>
      <c r="K1095" s="3" t="str">
        <f t="shared" si="34"/>
        <v>yes</v>
      </c>
      <c r="L1095" s="5">
        <f t="shared" si="35"/>
        <v>600</v>
      </c>
    </row>
    <row r="1096" spans="1:12">
      <c r="A1096" s="16">
        <v>4499123</v>
      </c>
      <c r="B1096" s="16" t="s">
        <v>76</v>
      </c>
      <c r="C1096" s="16" t="s">
        <v>605</v>
      </c>
      <c r="D1096" s="16" t="s">
        <v>896</v>
      </c>
      <c r="E1096" s="19"/>
      <c r="F1096" s="16" t="s">
        <v>1052</v>
      </c>
      <c r="G1096" s="16" t="s">
        <v>15</v>
      </c>
      <c r="H1096" s="16">
        <v>23</v>
      </c>
      <c r="I1096" s="16">
        <v>1.68</v>
      </c>
      <c r="J1096" s="17">
        <v>45307</v>
      </c>
      <c r="K1096" s="3" t="str">
        <f t="shared" si="34"/>
        <v>yes</v>
      </c>
      <c r="L1096" s="5">
        <f t="shared" si="35"/>
        <v>600</v>
      </c>
    </row>
    <row r="1097" spans="1:12">
      <c r="A1097" s="16">
        <v>4499124</v>
      </c>
      <c r="B1097" s="16" t="s">
        <v>76</v>
      </c>
      <c r="C1097" s="16" t="s">
        <v>605</v>
      </c>
      <c r="D1097" s="16" t="s">
        <v>897</v>
      </c>
      <c r="E1097" s="19"/>
      <c r="F1097" s="16" t="s">
        <v>1052</v>
      </c>
      <c r="G1097" s="16" t="s">
        <v>15</v>
      </c>
      <c r="H1097" s="16">
        <v>23</v>
      </c>
      <c r="I1097" s="16">
        <v>1.68</v>
      </c>
      <c r="J1097" s="17">
        <v>45307</v>
      </c>
      <c r="K1097" s="3" t="str">
        <f t="shared" si="34"/>
        <v>yes</v>
      </c>
      <c r="L1097" s="5">
        <f t="shared" si="35"/>
        <v>600</v>
      </c>
    </row>
    <row r="1098" spans="1:12">
      <c r="A1098" s="16">
        <v>4499125</v>
      </c>
      <c r="B1098" s="16" t="s">
        <v>76</v>
      </c>
      <c r="C1098" s="16" t="s">
        <v>605</v>
      </c>
      <c r="D1098" s="16" t="s">
        <v>898</v>
      </c>
      <c r="E1098" s="19"/>
      <c r="F1098" s="16" t="s">
        <v>1052</v>
      </c>
      <c r="G1098" s="16" t="s">
        <v>15</v>
      </c>
      <c r="H1098" s="16">
        <v>23</v>
      </c>
      <c r="I1098" s="16">
        <v>1.68</v>
      </c>
      <c r="J1098" s="17">
        <v>45307</v>
      </c>
      <c r="K1098" s="3" t="str">
        <f t="shared" si="34"/>
        <v>yes</v>
      </c>
      <c r="L1098" s="5">
        <f t="shared" si="35"/>
        <v>600</v>
      </c>
    </row>
    <row r="1099" spans="1:12">
      <c r="A1099" s="16">
        <v>4499126</v>
      </c>
      <c r="B1099" s="16" t="s">
        <v>76</v>
      </c>
      <c r="C1099" s="16" t="s">
        <v>605</v>
      </c>
      <c r="D1099" s="16" t="s">
        <v>899</v>
      </c>
      <c r="E1099" s="19"/>
      <c r="F1099" s="16" t="s">
        <v>1052</v>
      </c>
      <c r="G1099" s="16" t="s">
        <v>15</v>
      </c>
      <c r="H1099" s="16">
        <v>23</v>
      </c>
      <c r="I1099" s="16">
        <v>1.68</v>
      </c>
      <c r="J1099" s="17">
        <v>45307</v>
      </c>
      <c r="K1099" s="3" t="str">
        <f t="shared" si="34"/>
        <v>yes</v>
      </c>
      <c r="L1099" s="5">
        <f t="shared" si="35"/>
        <v>600</v>
      </c>
    </row>
    <row r="1100" spans="1:12">
      <c r="A1100" s="16">
        <v>4499127</v>
      </c>
      <c r="B1100" s="16" t="s">
        <v>76</v>
      </c>
      <c r="C1100" s="16" t="s">
        <v>605</v>
      </c>
      <c r="D1100" s="16" t="s">
        <v>902</v>
      </c>
      <c r="E1100" s="19"/>
      <c r="F1100" s="16" t="s">
        <v>1052</v>
      </c>
      <c r="G1100" s="16" t="s">
        <v>15</v>
      </c>
      <c r="H1100" s="16">
        <v>23</v>
      </c>
      <c r="I1100" s="16">
        <v>1.68</v>
      </c>
      <c r="J1100" s="17">
        <v>45307</v>
      </c>
      <c r="K1100" s="3" t="str">
        <f t="shared" si="34"/>
        <v>yes</v>
      </c>
      <c r="L1100" s="5">
        <f t="shared" si="35"/>
        <v>600</v>
      </c>
    </row>
    <row r="1101" spans="1:12">
      <c r="A1101" s="16">
        <v>4499128</v>
      </c>
      <c r="B1101" s="16" t="s">
        <v>76</v>
      </c>
      <c r="C1101" s="16" t="s">
        <v>605</v>
      </c>
      <c r="D1101" s="16" t="s">
        <v>903</v>
      </c>
      <c r="E1101" s="19"/>
      <c r="F1101" s="16" t="s">
        <v>1052</v>
      </c>
      <c r="G1101" s="16" t="s">
        <v>15</v>
      </c>
      <c r="H1101" s="16">
        <v>23</v>
      </c>
      <c r="I1101" s="16">
        <v>1.68</v>
      </c>
      <c r="J1101" s="17">
        <v>45307</v>
      </c>
      <c r="K1101" s="3" t="str">
        <f t="shared" si="34"/>
        <v>yes</v>
      </c>
      <c r="L1101" s="5">
        <f t="shared" si="35"/>
        <v>600</v>
      </c>
    </row>
    <row r="1102" spans="1:12">
      <c r="A1102" s="16">
        <v>4499129</v>
      </c>
      <c r="B1102" s="16" t="s">
        <v>76</v>
      </c>
      <c r="C1102" s="16" t="s">
        <v>605</v>
      </c>
      <c r="D1102" s="16" t="s">
        <v>906</v>
      </c>
      <c r="E1102" s="19"/>
      <c r="F1102" s="16" t="s">
        <v>1052</v>
      </c>
      <c r="G1102" s="16" t="s">
        <v>15</v>
      </c>
      <c r="H1102" s="16">
        <v>23</v>
      </c>
      <c r="I1102" s="16">
        <v>1.68</v>
      </c>
      <c r="J1102" s="17">
        <v>45307</v>
      </c>
      <c r="K1102" s="3" t="str">
        <f t="shared" si="34"/>
        <v>yes</v>
      </c>
      <c r="L1102" s="5">
        <f t="shared" si="35"/>
        <v>600</v>
      </c>
    </row>
    <row r="1103" spans="1:12">
      <c r="A1103" s="16">
        <v>4499130</v>
      </c>
      <c r="B1103" s="16" t="s">
        <v>76</v>
      </c>
      <c r="C1103" s="16" t="s">
        <v>625</v>
      </c>
      <c r="D1103" s="16" t="s">
        <v>908</v>
      </c>
      <c r="E1103" s="19"/>
      <c r="F1103" s="16" t="s">
        <v>1052</v>
      </c>
      <c r="G1103" s="16" t="s">
        <v>15</v>
      </c>
      <c r="H1103" s="16">
        <v>23</v>
      </c>
      <c r="I1103" s="16">
        <v>1.68</v>
      </c>
      <c r="J1103" s="17">
        <v>45307</v>
      </c>
      <c r="K1103" s="3" t="str">
        <f t="shared" si="34"/>
        <v>yes</v>
      </c>
      <c r="L1103" s="5">
        <f t="shared" si="35"/>
        <v>600</v>
      </c>
    </row>
    <row r="1104" spans="1:12">
      <c r="A1104" s="16">
        <v>4499131</v>
      </c>
      <c r="B1104" s="16" t="s">
        <v>76</v>
      </c>
      <c r="C1104" s="16" t="s">
        <v>625</v>
      </c>
      <c r="D1104" s="16" t="s">
        <v>909</v>
      </c>
      <c r="E1104" s="19"/>
      <c r="F1104" s="16" t="s">
        <v>1052</v>
      </c>
      <c r="G1104" s="16" t="s">
        <v>15</v>
      </c>
      <c r="H1104" s="16">
        <v>23</v>
      </c>
      <c r="I1104" s="16">
        <v>1.68</v>
      </c>
      <c r="J1104" s="17">
        <v>45307</v>
      </c>
      <c r="K1104" s="3" t="str">
        <f t="shared" si="34"/>
        <v>yes</v>
      </c>
      <c r="L1104" s="5">
        <f t="shared" si="35"/>
        <v>600</v>
      </c>
    </row>
    <row r="1105" spans="1:12">
      <c r="A1105" s="16">
        <v>4499132</v>
      </c>
      <c r="B1105" s="16" t="s">
        <v>76</v>
      </c>
      <c r="C1105" s="16" t="s">
        <v>625</v>
      </c>
      <c r="D1105" s="16" t="s">
        <v>910</v>
      </c>
      <c r="E1105" s="19"/>
      <c r="F1105" s="16" t="s">
        <v>1052</v>
      </c>
      <c r="G1105" s="16" t="s">
        <v>15</v>
      </c>
      <c r="H1105" s="16">
        <v>23</v>
      </c>
      <c r="I1105" s="16">
        <v>1.68</v>
      </c>
      <c r="J1105" s="17">
        <v>45307</v>
      </c>
      <c r="K1105" s="3" t="str">
        <f t="shared" si="34"/>
        <v>yes</v>
      </c>
      <c r="L1105" s="5">
        <f t="shared" si="35"/>
        <v>600</v>
      </c>
    </row>
    <row r="1106" spans="1:12">
      <c r="A1106" s="16">
        <v>4499133</v>
      </c>
      <c r="B1106" s="16" t="s">
        <v>76</v>
      </c>
      <c r="C1106" s="16" t="s">
        <v>625</v>
      </c>
      <c r="D1106" s="16" t="s">
        <v>914</v>
      </c>
      <c r="E1106" s="19"/>
      <c r="F1106" s="16" t="s">
        <v>1052</v>
      </c>
      <c r="G1106" s="16" t="s">
        <v>15</v>
      </c>
      <c r="H1106" s="16">
        <v>23</v>
      </c>
      <c r="I1106" s="16">
        <v>1.68</v>
      </c>
      <c r="J1106" s="17">
        <v>45307</v>
      </c>
      <c r="K1106" s="3" t="str">
        <f t="shared" si="34"/>
        <v>yes</v>
      </c>
      <c r="L1106" s="5">
        <f t="shared" si="35"/>
        <v>600</v>
      </c>
    </row>
    <row r="1107" spans="1:12">
      <c r="A1107" s="16">
        <v>4499134</v>
      </c>
      <c r="B1107" s="16" t="s">
        <v>76</v>
      </c>
      <c r="C1107" s="16" t="s">
        <v>81</v>
      </c>
      <c r="D1107" s="16" t="s">
        <v>167</v>
      </c>
      <c r="E1107" s="19"/>
      <c r="F1107" s="16" t="s">
        <v>1052</v>
      </c>
      <c r="G1107" s="16" t="s">
        <v>15</v>
      </c>
      <c r="H1107" s="16">
        <v>23</v>
      </c>
      <c r="I1107" s="16">
        <v>1.68</v>
      </c>
      <c r="J1107" s="17">
        <v>45307</v>
      </c>
      <c r="K1107" s="3" t="str">
        <f t="shared" si="34"/>
        <v>yes</v>
      </c>
      <c r="L1107" s="5">
        <f t="shared" si="35"/>
        <v>600</v>
      </c>
    </row>
    <row r="1108" spans="1:12">
      <c r="A1108" s="16">
        <v>4499135</v>
      </c>
      <c r="B1108" s="16" t="s">
        <v>76</v>
      </c>
      <c r="C1108" s="16" t="s">
        <v>99</v>
      </c>
      <c r="D1108" s="16" t="s">
        <v>915</v>
      </c>
      <c r="E1108" s="19"/>
      <c r="F1108" s="16" t="s">
        <v>1052</v>
      </c>
      <c r="G1108" s="16" t="s">
        <v>15</v>
      </c>
      <c r="H1108" s="16">
        <v>23</v>
      </c>
      <c r="I1108" s="16">
        <v>1.68</v>
      </c>
      <c r="J1108" s="17">
        <v>45307</v>
      </c>
      <c r="K1108" s="3" t="str">
        <f t="shared" si="34"/>
        <v>yes</v>
      </c>
      <c r="L1108" s="5">
        <f t="shared" si="35"/>
        <v>600</v>
      </c>
    </row>
    <row r="1109" spans="1:12">
      <c r="A1109" s="16">
        <v>4499136</v>
      </c>
      <c r="B1109" s="16" t="s">
        <v>76</v>
      </c>
      <c r="C1109" s="16" t="s">
        <v>99</v>
      </c>
      <c r="D1109" s="16" t="s">
        <v>918</v>
      </c>
      <c r="E1109" s="19"/>
      <c r="F1109" s="16" t="s">
        <v>1052</v>
      </c>
      <c r="G1109" s="16" t="s">
        <v>15</v>
      </c>
      <c r="H1109" s="16">
        <v>23</v>
      </c>
      <c r="I1109" s="16">
        <v>1.68</v>
      </c>
      <c r="J1109" s="17">
        <v>45307</v>
      </c>
      <c r="K1109" s="3" t="str">
        <f t="shared" si="34"/>
        <v>yes</v>
      </c>
      <c r="L1109" s="5">
        <f t="shared" si="35"/>
        <v>600</v>
      </c>
    </row>
    <row r="1110" spans="1:12">
      <c r="A1110" s="16">
        <v>4499137</v>
      </c>
      <c r="B1110" s="16" t="s">
        <v>594</v>
      </c>
      <c r="C1110" s="16" t="s">
        <v>649</v>
      </c>
      <c r="D1110" s="16" t="s">
        <v>923</v>
      </c>
      <c r="E1110" s="19"/>
      <c r="F1110" s="16" t="s">
        <v>1052</v>
      </c>
      <c r="G1110" s="16" t="s">
        <v>15</v>
      </c>
      <c r="H1110" s="16">
        <v>23</v>
      </c>
      <c r="I1110" s="16">
        <v>1.68</v>
      </c>
      <c r="J1110" s="17">
        <v>45307</v>
      </c>
      <c r="K1110" s="3" t="str">
        <f t="shared" si="34"/>
        <v>yes</v>
      </c>
      <c r="L1110" s="5">
        <f t="shared" si="35"/>
        <v>600</v>
      </c>
    </row>
    <row r="1111" spans="1:12">
      <c r="A1111" s="16">
        <v>4499138</v>
      </c>
      <c r="B1111" s="16" t="s">
        <v>594</v>
      </c>
      <c r="C1111" s="16" t="s">
        <v>649</v>
      </c>
      <c r="D1111" s="16" t="s">
        <v>925</v>
      </c>
      <c r="E1111" s="19"/>
      <c r="F1111" s="16" t="s">
        <v>1052</v>
      </c>
      <c r="G1111" s="16" t="s">
        <v>15</v>
      </c>
      <c r="H1111" s="16">
        <v>23</v>
      </c>
      <c r="I1111" s="16">
        <v>1.68</v>
      </c>
      <c r="J1111" s="17">
        <v>45307</v>
      </c>
      <c r="K1111" s="3" t="str">
        <f t="shared" si="34"/>
        <v>yes</v>
      </c>
      <c r="L1111" s="5">
        <f t="shared" si="35"/>
        <v>600</v>
      </c>
    </row>
    <row r="1112" spans="1:12">
      <c r="A1112" s="16">
        <v>4499139</v>
      </c>
      <c r="B1112" s="16" t="s">
        <v>594</v>
      </c>
      <c r="C1112" s="16" t="s">
        <v>649</v>
      </c>
      <c r="D1112" s="16" t="s">
        <v>924</v>
      </c>
      <c r="E1112" s="19"/>
      <c r="F1112" s="16" t="s">
        <v>1052</v>
      </c>
      <c r="G1112" s="16" t="s">
        <v>15</v>
      </c>
      <c r="H1112" s="16">
        <v>23</v>
      </c>
      <c r="I1112" s="16">
        <v>1.68</v>
      </c>
      <c r="J1112" s="17">
        <v>45307</v>
      </c>
      <c r="K1112" s="3" t="str">
        <f t="shared" si="34"/>
        <v>yes</v>
      </c>
      <c r="L1112" s="5">
        <f t="shared" si="35"/>
        <v>600</v>
      </c>
    </row>
    <row r="1113" spans="1:12">
      <c r="A1113" s="16">
        <v>4499140</v>
      </c>
      <c r="B1113" s="16" t="s">
        <v>594</v>
      </c>
      <c r="C1113" s="16" t="s">
        <v>649</v>
      </c>
      <c r="D1113" s="16" t="s">
        <v>929</v>
      </c>
      <c r="E1113" s="19"/>
      <c r="F1113" s="16" t="s">
        <v>1052</v>
      </c>
      <c r="G1113" s="16" t="s">
        <v>15</v>
      </c>
      <c r="H1113" s="16">
        <v>23</v>
      </c>
      <c r="I1113" s="16">
        <v>1.68</v>
      </c>
      <c r="J1113" s="17">
        <v>45307</v>
      </c>
      <c r="K1113" s="3" t="str">
        <f t="shared" si="34"/>
        <v>yes</v>
      </c>
      <c r="L1113" s="5">
        <f t="shared" si="35"/>
        <v>600</v>
      </c>
    </row>
    <row r="1114" spans="1:12">
      <c r="A1114" s="16">
        <v>4499141</v>
      </c>
      <c r="B1114" s="16" t="s">
        <v>594</v>
      </c>
      <c r="C1114" s="16" t="s">
        <v>649</v>
      </c>
      <c r="D1114" s="16" t="s">
        <v>930</v>
      </c>
      <c r="E1114" s="19"/>
      <c r="F1114" s="16" t="s">
        <v>1052</v>
      </c>
      <c r="G1114" s="16" t="s">
        <v>15</v>
      </c>
      <c r="H1114" s="16">
        <v>23</v>
      </c>
      <c r="I1114" s="16">
        <v>1.68</v>
      </c>
      <c r="J1114" s="17">
        <v>45307</v>
      </c>
      <c r="K1114" s="3" t="str">
        <f t="shared" si="34"/>
        <v>yes</v>
      </c>
      <c r="L1114" s="5">
        <f t="shared" si="35"/>
        <v>600</v>
      </c>
    </row>
    <row r="1115" spans="1:12">
      <c r="A1115" s="16">
        <v>4499142</v>
      </c>
      <c r="B1115" s="16" t="s">
        <v>594</v>
      </c>
      <c r="C1115" s="16" t="s">
        <v>649</v>
      </c>
      <c r="D1115" s="16" t="s">
        <v>931</v>
      </c>
      <c r="E1115" s="19"/>
      <c r="F1115" s="16" t="s">
        <v>1052</v>
      </c>
      <c r="G1115" s="16" t="s">
        <v>15</v>
      </c>
      <c r="H1115" s="16">
        <v>23</v>
      </c>
      <c r="I1115" s="16">
        <v>1.68</v>
      </c>
      <c r="J1115" s="17">
        <v>45307</v>
      </c>
      <c r="K1115" s="3" t="str">
        <f t="shared" si="34"/>
        <v>yes</v>
      </c>
      <c r="L1115" s="5">
        <f t="shared" si="35"/>
        <v>600</v>
      </c>
    </row>
    <row r="1116" spans="1:12">
      <c r="A1116" s="16">
        <v>4499143</v>
      </c>
      <c r="B1116" s="16" t="s">
        <v>594</v>
      </c>
      <c r="C1116" s="16" t="s">
        <v>649</v>
      </c>
      <c r="D1116" s="16" t="s">
        <v>932</v>
      </c>
      <c r="E1116" s="19"/>
      <c r="F1116" s="16" t="s">
        <v>1052</v>
      </c>
      <c r="G1116" s="16" t="s">
        <v>15</v>
      </c>
      <c r="H1116" s="16">
        <v>23</v>
      </c>
      <c r="I1116" s="16">
        <v>1.68</v>
      </c>
      <c r="J1116" s="17">
        <v>45307</v>
      </c>
      <c r="K1116" s="3" t="str">
        <f t="shared" si="34"/>
        <v>yes</v>
      </c>
      <c r="L1116" s="5">
        <f t="shared" si="35"/>
        <v>600</v>
      </c>
    </row>
    <row r="1117" spans="1:12">
      <c r="A1117" s="16">
        <v>4499144</v>
      </c>
      <c r="B1117" s="16" t="s">
        <v>594</v>
      </c>
      <c r="C1117" s="16" t="s">
        <v>649</v>
      </c>
      <c r="D1117" s="16" t="s">
        <v>933</v>
      </c>
      <c r="E1117" s="19"/>
      <c r="F1117" s="16" t="s">
        <v>1052</v>
      </c>
      <c r="G1117" s="16" t="s">
        <v>15</v>
      </c>
      <c r="H1117" s="16">
        <v>23</v>
      </c>
      <c r="I1117" s="16">
        <v>1.68</v>
      </c>
      <c r="J1117" s="17">
        <v>45307</v>
      </c>
      <c r="K1117" s="3" t="str">
        <f t="shared" si="34"/>
        <v>yes</v>
      </c>
      <c r="L1117" s="5">
        <f t="shared" si="35"/>
        <v>600</v>
      </c>
    </row>
    <row r="1118" spans="1:12">
      <c r="A1118" s="16">
        <v>4499145</v>
      </c>
      <c r="B1118" s="16" t="s">
        <v>594</v>
      </c>
      <c r="C1118" s="16" t="s">
        <v>649</v>
      </c>
      <c r="D1118" s="16" t="s">
        <v>936</v>
      </c>
      <c r="E1118" s="19"/>
      <c r="F1118" s="16" t="s">
        <v>1052</v>
      </c>
      <c r="G1118" s="16" t="s">
        <v>15</v>
      </c>
      <c r="H1118" s="16">
        <v>23</v>
      </c>
      <c r="I1118" s="16">
        <v>1.68</v>
      </c>
      <c r="J1118" s="17">
        <v>45307</v>
      </c>
      <c r="K1118" s="3" t="str">
        <f t="shared" si="34"/>
        <v>yes</v>
      </c>
      <c r="L1118" s="5">
        <f t="shared" si="35"/>
        <v>600</v>
      </c>
    </row>
    <row r="1119" spans="1:12">
      <c r="A1119" s="16">
        <v>4499146</v>
      </c>
      <c r="B1119" s="16" t="s">
        <v>594</v>
      </c>
      <c r="C1119" s="16" t="s">
        <v>649</v>
      </c>
      <c r="D1119" s="16" t="s">
        <v>937</v>
      </c>
      <c r="E1119" s="19"/>
      <c r="F1119" s="16" t="s">
        <v>1052</v>
      </c>
      <c r="G1119" s="16" t="s">
        <v>15</v>
      </c>
      <c r="H1119" s="16">
        <v>23</v>
      </c>
      <c r="I1119" s="16">
        <v>1.68</v>
      </c>
      <c r="J1119" s="17">
        <v>45307</v>
      </c>
      <c r="K1119" s="3" t="str">
        <f t="shared" si="34"/>
        <v>yes</v>
      </c>
      <c r="L1119" s="5">
        <f t="shared" si="35"/>
        <v>600</v>
      </c>
    </row>
    <row r="1120" spans="1:12">
      <c r="A1120" s="16">
        <v>4499147</v>
      </c>
      <c r="B1120" s="16" t="s">
        <v>33</v>
      </c>
      <c r="C1120" s="16" t="s">
        <v>33</v>
      </c>
      <c r="D1120" s="16" t="s">
        <v>940</v>
      </c>
      <c r="E1120" s="19"/>
      <c r="F1120" s="16" t="s">
        <v>1052</v>
      </c>
      <c r="G1120" s="16" t="s">
        <v>15</v>
      </c>
      <c r="H1120" s="16">
        <v>23</v>
      </c>
      <c r="I1120" s="16">
        <v>1.68</v>
      </c>
      <c r="J1120" s="17">
        <v>45307</v>
      </c>
      <c r="K1120" s="3" t="str">
        <f t="shared" si="34"/>
        <v>yes</v>
      </c>
      <c r="L1120" s="5">
        <f t="shared" si="35"/>
        <v>600</v>
      </c>
    </row>
    <row r="1121" spans="1:12">
      <c r="A1121" s="16">
        <v>4499148</v>
      </c>
      <c r="B1121" s="16" t="s">
        <v>33</v>
      </c>
      <c r="C1121" s="16" t="s">
        <v>33</v>
      </c>
      <c r="D1121" s="16" t="s">
        <v>941</v>
      </c>
      <c r="E1121" s="19"/>
      <c r="F1121" s="16" t="s">
        <v>1052</v>
      </c>
      <c r="G1121" s="16" t="s">
        <v>15</v>
      </c>
      <c r="H1121" s="16">
        <v>23</v>
      </c>
      <c r="I1121" s="16">
        <v>1.68</v>
      </c>
      <c r="J1121" s="17">
        <v>45307</v>
      </c>
      <c r="K1121" s="3" t="str">
        <f t="shared" si="34"/>
        <v>yes</v>
      </c>
      <c r="L1121" s="5">
        <f t="shared" si="35"/>
        <v>600</v>
      </c>
    </row>
    <row r="1122" spans="1:12">
      <c r="A1122" s="16">
        <v>4499150</v>
      </c>
      <c r="B1122" s="16" t="s">
        <v>33</v>
      </c>
      <c r="C1122" s="16" t="s">
        <v>33</v>
      </c>
      <c r="D1122" s="16" t="s">
        <v>945</v>
      </c>
      <c r="E1122" s="19"/>
      <c r="F1122" s="16" t="s">
        <v>1052</v>
      </c>
      <c r="G1122" s="16" t="s">
        <v>15</v>
      </c>
      <c r="H1122" s="16">
        <v>23</v>
      </c>
      <c r="I1122" s="16">
        <v>1.68</v>
      </c>
      <c r="J1122" s="17">
        <v>45307</v>
      </c>
      <c r="K1122" s="3" t="str">
        <f t="shared" si="34"/>
        <v>yes</v>
      </c>
      <c r="L1122" s="5">
        <f t="shared" si="35"/>
        <v>600</v>
      </c>
    </row>
    <row r="1123" spans="1:12">
      <c r="A1123" s="16">
        <v>4499151</v>
      </c>
      <c r="B1123" s="16" t="s">
        <v>33</v>
      </c>
      <c r="C1123" s="16" t="s">
        <v>33</v>
      </c>
      <c r="D1123" s="16" t="s">
        <v>946</v>
      </c>
      <c r="E1123" s="19"/>
      <c r="F1123" s="16" t="s">
        <v>1052</v>
      </c>
      <c r="G1123" s="16" t="s">
        <v>15</v>
      </c>
      <c r="H1123" s="16">
        <v>23</v>
      </c>
      <c r="I1123" s="16">
        <v>1.68</v>
      </c>
      <c r="J1123" s="17">
        <v>45307</v>
      </c>
      <c r="K1123" s="3" t="str">
        <f t="shared" si="34"/>
        <v>yes</v>
      </c>
      <c r="L1123" s="5">
        <f t="shared" si="35"/>
        <v>600</v>
      </c>
    </row>
    <row r="1124" spans="1:12">
      <c r="A1124" s="3">
        <v>4499154</v>
      </c>
      <c r="B1124" s="3" t="s">
        <v>33</v>
      </c>
      <c r="C1124" s="3" t="s">
        <v>34</v>
      </c>
      <c r="D1124" s="3" t="s">
        <v>1150</v>
      </c>
      <c r="F1124" s="3" t="s">
        <v>1051</v>
      </c>
      <c r="G1124" s="3" t="s">
        <v>80</v>
      </c>
      <c r="H1124" s="3">
        <v>9.3800000000000008</v>
      </c>
      <c r="I1124" s="3">
        <v>2.42</v>
      </c>
      <c r="J1124" s="4">
        <v>45910</v>
      </c>
      <c r="K1124" s="3" t="str">
        <f t="shared" si="34"/>
        <v>yes</v>
      </c>
      <c r="L1124" s="5">
        <f t="shared" si="35"/>
        <v>600</v>
      </c>
    </row>
    <row r="1125" spans="1:12">
      <c r="A1125" s="3">
        <v>4499155</v>
      </c>
      <c r="B1125" s="3" t="s">
        <v>33</v>
      </c>
      <c r="C1125" s="3" t="s">
        <v>34</v>
      </c>
      <c r="D1125" s="3" t="s">
        <v>1151</v>
      </c>
      <c r="F1125" s="3" t="s">
        <v>1051</v>
      </c>
      <c r="G1125" s="3" t="s">
        <v>80</v>
      </c>
      <c r="H1125" s="3">
        <v>9.3800000000000008</v>
      </c>
      <c r="I1125" s="3">
        <v>2.42</v>
      </c>
      <c r="J1125" s="4">
        <v>45910</v>
      </c>
      <c r="K1125" s="3" t="str">
        <f t="shared" si="34"/>
        <v>yes</v>
      </c>
      <c r="L1125" s="5">
        <f t="shared" si="35"/>
        <v>600</v>
      </c>
    </row>
    <row r="1126" spans="1:12">
      <c r="A1126" s="3">
        <v>4499156</v>
      </c>
      <c r="B1126" s="3" t="s">
        <v>33</v>
      </c>
      <c r="C1126" s="3" t="s">
        <v>33</v>
      </c>
      <c r="D1126" s="3" t="s">
        <v>947</v>
      </c>
      <c r="F1126" s="3" t="s">
        <v>1052</v>
      </c>
      <c r="G1126" s="3" t="s">
        <v>15</v>
      </c>
      <c r="H1126" s="3">
        <v>23</v>
      </c>
      <c r="I1126" s="3">
        <v>1.68</v>
      </c>
      <c r="J1126" s="4">
        <v>43395</v>
      </c>
      <c r="K1126" s="3" t="str">
        <f t="shared" si="34"/>
        <v>yes</v>
      </c>
      <c r="L1126" s="5">
        <f t="shared" si="35"/>
        <v>600</v>
      </c>
    </row>
    <row r="1127" spans="1:12">
      <c r="A1127" s="3">
        <v>4499157</v>
      </c>
      <c r="B1127" s="3" t="s">
        <v>33</v>
      </c>
      <c r="C1127" s="3" t="s">
        <v>33</v>
      </c>
      <c r="D1127" s="3" t="s">
        <v>948</v>
      </c>
      <c r="F1127" s="3" t="s">
        <v>1052</v>
      </c>
      <c r="G1127" s="3" t="s">
        <v>15</v>
      </c>
      <c r="H1127" s="3">
        <v>23</v>
      </c>
      <c r="I1127" s="3">
        <v>1.68</v>
      </c>
      <c r="J1127" s="4">
        <v>43395</v>
      </c>
      <c r="K1127" s="3" t="str">
        <f t="shared" si="34"/>
        <v>yes</v>
      </c>
      <c r="L1127" s="5">
        <f t="shared" si="35"/>
        <v>600</v>
      </c>
    </row>
    <row r="1128" spans="1:12">
      <c r="A1128" s="3">
        <v>4499158</v>
      </c>
      <c r="B1128" s="3" t="s">
        <v>33</v>
      </c>
      <c r="C1128" s="3" t="s">
        <v>33</v>
      </c>
      <c r="D1128" s="3" t="s">
        <v>949</v>
      </c>
      <c r="F1128" s="3" t="s">
        <v>1052</v>
      </c>
      <c r="G1128" s="3" t="s">
        <v>15</v>
      </c>
      <c r="H1128" s="3">
        <v>23</v>
      </c>
      <c r="I1128" s="3">
        <v>1.68</v>
      </c>
      <c r="J1128" s="4">
        <v>43395</v>
      </c>
      <c r="K1128" s="3" t="str">
        <f t="shared" si="34"/>
        <v>yes</v>
      </c>
      <c r="L1128" s="5">
        <f t="shared" si="35"/>
        <v>600</v>
      </c>
    </row>
    <row r="1129" spans="1:12">
      <c r="A1129" s="3">
        <v>4510000</v>
      </c>
      <c r="B1129" s="3" t="s">
        <v>76</v>
      </c>
      <c r="C1129" s="3" t="s">
        <v>77</v>
      </c>
      <c r="D1129" s="3" t="s">
        <v>1152</v>
      </c>
      <c r="F1129" s="3" t="s">
        <v>1052</v>
      </c>
      <c r="G1129" s="3" t="s">
        <v>15</v>
      </c>
      <c r="H1129" s="3">
        <v>12.59</v>
      </c>
      <c r="I1129" s="3">
        <v>1.25</v>
      </c>
      <c r="J1129" s="4">
        <v>45918</v>
      </c>
      <c r="K1129" s="3" t="str">
        <f t="shared" si="34"/>
        <v>yes</v>
      </c>
      <c r="L1129" s="5">
        <f t="shared" si="35"/>
        <v>600</v>
      </c>
    </row>
    <row r="1130" spans="1:12">
      <c r="A1130" s="3">
        <v>4510001</v>
      </c>
      <c r="B1130" s="3" t="s">
        <v>33</v>
      </c>
      <c r="C1130" s="3" t="s">
        <v>33</v>
      </c>
      <c r="D1130" s="3" t="s">
        <v>1153</v>
      </c>
      <c r="F1130" s="3" t="s">
        <v>1052</v>
      </c>
      <c r="G1130" s="3" t="s">
        <v>15</v>
      </c>
      <c r="H1130" s="3">
        <v>12.59</v>
      </c>
      <c r="I1130" s="3">
        <v>1.25</v>
      </c>
      <c r="J1130" s="4">
        <v>45918</v>
      </c>
      <c r="K1130" s="3" t="str">
        <f t="shared" si="34"/>
        <v>yes</v>
      </c>
      <c r="L1130" s="5">
        <f t="shared" si="35"/>
        <v>600</v>
      </c>
    </row>
    <row r="1131" spans="1:12">
      <c r="A1131" s="3">
        <v>4510002</v>
      </c>
      <c r="B1131" s="3" t="s">
        <v>33</v>
      </c>
      <c r="C1131" s="3" t="s">
        <v>33</v>
      </c>
      <c r="D1131" s="3" t="s">
        <v>1154</v>
      </c>
      <c r="F1131" s="3" t="s">
        <v>1052</v>
      </c>
      <c r="G1131" s="3" t="s">
        <v>15</v>
      </c>
      <c r="H1131" s="3">
        <v>12.59</v>
      </c>
      <c r="I1131" s="3">
        <v>1.25</v>
      </c>
      <c r="J1131" s="4">
        <v>45918</v>
      </c>
      <c r="K1131" s="3" t="str">
        <f t="shared" si="34"/>
        <v>yes</v>
      </c>
      <c r="L1131" s="5">
        <f t="shared" si="35"/>
        <v>600</v>
      </c>
    </row>
    <row r="1132" spans="1:12">
      <c r="A1132" s="3">
        <v>4510003</v>
      </c>
      <c r="B1132" s="3" t="s">
        <v>33</v>
      </c>
      <c r="C1132" s="3" t="s">
        <v>33</v>
      </c>
      <c r="D1132" s="3" t="s">
        <v>1155</v>
      </c>
      <c r="F1132" s="3" t="s">
        <v>1052</v>
      </c>
      <c r="G1132" s="3" t="s">
        <v>15</v>
      </c>
      <c r="H1132" s="3">
        <v>12.59</v>
      </c>
      <c r="I1132" s="3">
        <v>1.25</v>
      </c>
      <c r="J1132" s="4">
        <v>45918</v>
      </c>
      <c r="K1132" s="3" t="str">
        <f t="shared" si="34"/>
        <v>yes</v>
      </c>
      <c r="L1132" s="5">
        <f t="shared" si="35"/>
        <v>600</v>
      </c>
    </row>
    <row r="1133" spans="1:12">
      <c r="A1133" s="3">
        <v>4510004</v>
      </c>
      <c r="B1133" s="3" t="s">
        <v>33</v>
      </c>
      <c r="C1133" s="3" t="s">
        <v>33</v>
      </c>
      <c r="D1133" s="3" t="s">
        <v>1156</v>
      </c>
      <c r="F1133" s="3" t="s">
        <v>1052</v>
      </c>
      <c r="G1133" s="3" t="s">
        <v>15</v>
      </c>
      <c r="H1133" s="3">
        <v>12.59</v>
      </c>
      <c r="I1133" s="3">
        <v>1.25</v>
      </c>
      <c r="J1133" s="4">
        <v>45918</v>
      </c>
      <c r="K1133" s="3" t="str">
        <f t="shared" si="34"/>
        <v>yes</v>
      </c>
      <c r="L1133" s="5">
        <f t="shared" si="35"/>
        <v>600</v>
      </c>
    </row>
    <row r="1134" spans="1:12">
      <c r="A1134" s="3">
        <v>4510005</v>
      </c>
      <c r="B1134" s="3" t="s">
        <v>76</v>
      </c>
      <c r="C1134" s="3" t="s">
        <v>99</v>
      </c>
      <c r="D1134" s="3" t="s">
        <v>1157</v>
      </c>
      <c r="F1134" s="3" t="s">
        <v>1052</v>
      </c>
      <c r="G1134" s="3" t="s">
        <v>15</v>
      </c>
      <c r="H1134" s="3">
        <v>23</v>
      </c>
      <c r="I1134" s="3">
        <v>1.68</v>
      </c>
      <c r="J1134" s="4">
        <v>45918</v>
      </c>
      <c r="K1134" s="3" t="str">
        <f t="shared" si="34"/>
        <v>yes</v>
      </c>
      <c r="L1134" s="5">
        <f t="shared" si="35"/>
        <v>600</v>
      </c>
    </row>
    <row r="1135" spans="1:12">
      <c r="A1135" s="3">
        <v>4510006</v>
      </c>
      <c r="B1135" s="3" t="s">
        <v>76</v>
      </c>
      <c r="C1135" s="3" t="s">
        <v>99</v>
      </c>
      <c r="D1135" s="3" t="s">
        <v>1158</v>
      </c>
      <c r="F1135" s="3" t="s">
        <v>1052</v>
      </c>
      <c r="G1135" s="3" t="s">
        <v>15</v>
      </c>
      <c r="H1135" s="3">
        <v>23</v>
      </c>
      <c r="I1135" s="3">
        <v>1.68</v>
      </c>
      <c r="J1135" s="4">
        <v>45918</v>
      </c>
      <c r="K1135" s="3" t="str">
        <f t="shared" si="34"/>
        <v>yes</v>
      </c>
      <c r="L1135" s="5">
        <f t="shared" si="35"/>
        <v>600</v>
      </c>
    </row>
    <row r="1136" spans="1:12">
      <c r="A1136" s="3">
        <v>4510021</v>
      </c>
      <c r="B1136" s="3" t="s">
        <v>76</v>
      </c>
      <c r="C1136" s="3" t="s">
        <v>81</v>
      </c>
      <c r="D1136" s="3" t="s">
        <v>167</v>
      </c>
      <c r="F1136" s="3" t="s">
        <v>1052</v>
      </c>
      <c r="G1136" s="3" t="s">
        <v>15</v>
      </c>
      <c r="H1136" s="3">
        <v>23</v>
      </c>
      <c r="I1136" s="3">
        <v>1.68</v>
      </c>
      <c r="J1136" s="4">
        <v>43395</v>
      </c>
      <c r="K1136" s="3" t="str">
        <f t="shared" si="34"/>
        <v>yes</v>
      </c>
      <c r="L1136" s="5">
        <f t="shared" si="35"/>
        <v>600</v>
      </c>
    </row>
    <row r="1137" spans="1:12">
      <c r="A1137" s="3">
        <v>4510022</v>
      </c>
      <c r="B1137" s="3" t="s">
        <v>76</v>
      </c>
      <c r="C1137" s="3" t="s">
        <v>77</v>
      </c>
      <c r="D1137" s="3" t="s">
        <v>168</v>
      </c>
      <c r="F1137" s="3" t="s">
        <v>1052</v>
      </c>
      <c r="G1137" s="3" t="s">
        <v>15</v>
      </c>
      <c r="H1137" s="3">
        <v>23</v>
      </c>
      <c r="I1137" s="3">
        <v>1.68</v>
      </c>
      <c r="J1137" s="4">
        <v>43395</v>
      </c>
      <c r="K1137" s="3" t="str">
        <f t="shared" si="34"/>
        <v>yes</v>
      </c>
      <c r="L1137" s="5">
        <f t="shared" si="35"/>
        <v>600</v>
      </c>
    </row>
    <row r="1138" spans="1:12">
      <c r="A1138" s="3">
        <v>4510023</v>
      </c>
      <c r="B1138" s="3" t="s">
        <v>76</v>
      </c>
      <c r="C1138" s="3" t="s">
        <v>99</v>
      </c>
      <c r="D1138" s="3" t="s">
        <v>169</v>
      </c>
      <c r="F1138" s="3" t="s">
        <v>1052</v>
      </c>
      <c r="G1138" s="3" t="s">
        <v>15</v>
      </c>
      <c r="H1138" s="3">
        <v>23</v>
      </c>
      <c r="I1138" s="3">
        <v>1.68</v>
      </c>
      <c r="J1138" s="4">
        <v>43395</v>
      </c>
      <c r="K1138" s="3" t="str">
        <f t="shared" si="34"/>
        <v>yes</v>
      </c>
      <c r="L1138" s="5">
        <f t="shared" si="35"/>
        <v>600</v>
      </c>
    </row>
    <row r="1139" spans="1:12">
      <c r="A1139" s="3">
        <v>4510024</v>
      </c>
      <c r="B1139" s="3" t="s">
        <v>76</v>
      </c>
      <c r="C1139" s="3" t="s">
        <v>171</v>
      </c>
      <c r="D1139" s="3" t="s">
        <v>172</v>
      </c>
      <c r="F1139" s="3" t="s">
        <v>1052</v>
      </c>
      <c r="G1139" s="3" t="s">
        <v>15</v>
      </c>
      <c r="H1139" s="3">
        <v>23</v>
      </c>
      <c r="I1139" s="3">
        <v>1.68</v>
      </c>
      <c r="J1139" s="4">
        <v>43395</v>
      </c>
      <c r="K1139" s="3" t="str">
        <f t="shared" si="34"/>
        <v>yes</v>
      </c>
      <c r="L1139" s="5">
        <f t="shared" si="35"/>
        <v>600</v>
      </c>
    </row>
    <row r="1140" spans="1:12">
      <c r="A1140" s="3">
        <v>4510025</v>
      </c>
      <c r="B1140" s="3" t="s">
        <v>76</v>
      </c>
      <c r="C1140" s="3" t="s">
        <v>77</v>
      </c>
      <c r="D1140" s="3" t="s">
        <v>538</v>
      </c>
      <c r="F1140" s="3" t="s">
        <v>1052</v>
      </c>
      <c r="G1140" s="3" t="s">
        <v>15</v>
      </c>
      <c r="H1140" s="3">
        <v>23</v>
      </c>
      <c r="I1140" s="3">
        <v>1.68</v>
      </c>
      <c r="J1140" s="4">
        <v>43395</v>
      </c>
      <c r="K1140" s="3" t="str">
        <f t="shared" si="34"/>
        <v>yes</v>
      </c>
      <c r="L1140" s="5">
        <f t="shared" si="35"/>
        <v>600</v>
      </c>
    </row>
    <row r="1141" spans="1:12">
      <c r="A1141" s="3">
        <v>4510026</v>
      </c>
      <c r="B1141" s="3" t="s">
        <v>76</v>
      </c>
      <c r="C1141" s="3" t="s">
        <v>77</v>
      </c>
      <c r="D1141" s="3" t="s">
        <v>566</v>
      </c>
      <c r="F1141" s="3" t="s">
        <v>1052</v>
      </c>
      <c r="G1141" s="3" t="s">
        <v>15</v>
      </c>
      <c r="H1141" s="3">
        <v>23</v>
      </c>
      <c r="I1141" s="3">
        <v>1.68</v>
      </c>
      <c r="J1141" s="4">
        <v>43395</v>
      </c>
      <c r="K1141" s="3" t="str">
        <f t="shared" si="34"/>
        <v>yes</v>
      </c>
      <c r="L1141" s="5">
        <f t="shared" si="35"/>
        <v>600</v>
      </c>
    </row>
    <row r="1142" spans="1:12">
      <c r="A1142" s="3">
        <v>4510027</v>
      </c>
      <c r="B1142" s="3" t="s">
        <v>76</v>
      </c>
      <c r="C1142" s="3" t="s">
        <v>77</v>
      </c>
      <c r="D1142" s="3" t="s">
        <v>541</v>
      </c>
      <c r="F1142" s="3" t="s">
        <v>1052</v>
      </c>
      <c r="G1142" s="3" t="s">
        <v>15</v>
      </c>
      <c r="H1142" s="3">
        <v>23</v>
      </c>
      <c r="I1142" s="3">
        <v>1.68</v>
      </c>
      <c r="J1142" s="4">
        <v>43395</v>
      </c>
      <c r="K1142" s="3" t="str">
        <f t="shared" si="34"/>
        <v>yes</v>
      </c>
      <c r="L1142" s="5">
        <f t="shared" si="35"/>
        <v>600</v>
      </c>
    </row>
    <row r="1143" spans="1:12">
      <c r="A1143" s="3">
        <v>4510028</v>
      </c>
      <c r="B1143" s="3" t="s">
        <v>76</v>
      </c>
      <c r="C1143" s="3" t="s">
        <v>77</v>
      </c>
      <c r="D1143" s="3" t="s">
        <v>568</v>
      </c>
      <c r="F1143" s="3" t="s">
        <v>1052</v>
      </c>
      <c r="G1143" s="3" t="s">
        <v>15</v>
      </c>
      <c r="H1143" s="3">
        <v>23</v>
      </c>
      <c r="I1143" s="3">
        <v>1.68</v>
      </c>
      <c r="J1143" s="4">
        <v>43395</v>
      </c>
      <c r="K1143" s="3" t="str">
        <f t="shared" si="34"/>
        <v>yes</v>
      </c>
      <c r="L1143" s="5">
        <f t="shared" si="35"/>
        <v>600</v>
      </c>
    </row>
    <row r="1144" spans="1:12">
      <c r="A1144" s="3">
        <v>4510029</v>
      </c>
      <c r="B1144" s="3" t="s">
        <v>76</v>
      </c>
      <c r="C1144" s="3" t="s">
        <v>77</v>
      </c>
      <c r="D1144" s="3" t="s">
        <v>542</v>
      </c>
      <c r="F1144" s="3" t="s">
        <v>1052</v>
      </c>
      <c r="G1144" s="3" t="s">
        <v>15</v>
      </c>
      <c r="H1144" s="3">
        <v>23</v>
      </c>
      <c r="I1144" s="3">
        <v>1.68</v>
      </c>
      <c r="J1144" s="4">
        <v>43395</v>
      </c>
      <c r="K1144" s="3" t="str">
        <f t="shared" si="34"/>
        <v>yes</v>
      </c>
      <c r="L1144" s="5">
        <f t="shared" si="35"/>
        <v>600</v>
      </c>
    </row>
    <row r="1145" spans="1:12">
      <c r="A1145" s="3">
        <v>4510030</v>
      </c>
      <c r="B1145" s="3" t="s">
        <v>76</v>
      </c>
      <c r="C1145" s="3" t="s">
        <v>77</v>
      </c>
      <c r="D1145" s="3" t="s">
        <v>543</v>
      </c>
      <c r="F1145" s="3" t="s">
        <v>1052</v>
      </c>
      <c r="G1145" s="3" t="s">
        <v>15</v>
      </c>
      <c r="H1145" s="3">
        <v>23</v>
      </c>
      <c r="I1145" s="3">
        <v>1.68</v>
      </c>
      <c r="J1145" s="4">
        <v>43395</v>
      </c>
      <c r="K1145" s="3" t="str">
        <f t="shared" si="34"/>
        <v>yes</v>
      </c>
      <c r="L1145" s="5">
        <f t="shared" si="35"/>
        <v>600</v>
      </c>
    </row>
    <row r="1146" spans="1:12">
      <c r="A1146" s="3">
        <v>4510031</v>
      </c>
      <c r="B1146" s="3" t="s">
        <v>76</v>
      </c>
      <c r="C1146" s="3" t="s">
        <v>77</v>
      </c>
      <c r="D1146" s="3" t="s">
        <v>544</v>
      </c>
      <c r="F1146" s="3" t="s">
        <v>1052</v>
      </c>
      <c r="G1146" s="3" t="s">
        <v>15</v>
      </c>
      <c r="H1146" s="3">
        <v>23</v>
      </c>
      <c r="I1146" s="3">
        <v>1.68</v>
      </c>
      <c r="J1146" s="4">
        <v>43395</v>
      </c>
      <c r="K1146" s="3" t="str">
        <f t="shared" si="34"/>
        <v>yes</v>
      </c>
      <c r="L1146" s="5">
        <f t="shared" si="35"/>
        <v>600</v>
      </c>
    </row>
    <row r="1147" spans="1:12">
      <c r="A1147" s="3">
        <v>4510032</v>
      </c>
      <c r="B1147" s="3" t="s">
        <v>76</v>
      </c>
      <c r="C1147" s="3" t="s">
        <v>77</v>
      </c>
      <c r="D1147" s="3" t="s">
        <v>547</v>
      </c>
      <c r="F1147" s="3" t="s">
        <v>1052</v>
      </c>
      <c r="G1147" s="3" t="s">
        <v>15</v>
      </c>
      <c r="H1147" s="3">
        <v>23</v>
      </c>
      <c r="I1147" s="3">
        <v>1.68</v>
      </c>
      <c r="J1147" s="4">
        <v>43395</v>
      </c>
      <c r="K1147" s="3" t="str">
        <f t="shared" si="34"/>
        <v>yes</v>
      </c>
      <c r="L1147" s="5">
        <f t="shared" si="35"/>
        <v>600</v>
      </c>
    </row>
    <row r="1148" spans="1:12">
      <c r="A1148" s="3">
        <v>4510033</v>
      </c>
      <c r="B1148" s="3" t="s">
        <v>76</v>
      </c>
      <c r="C1148" s="3" t="s">
        <v>77</v>
      </c>
      <c r="D1148" s="3" t="s">
        <v>548</v>
      </c>
      <c r="F1148" s="3" t="s">
        <v>1052</v>
      </c>
      <c r="G1148" s="3" t="s">
        <v>15</v>
      </c>
      <c r="H1148" s="3">
        <v>23</v>
      </c>
      <c r="I1148" s="3">
        <v>1.68</v>
      </c>
      <c r="J1148" s="4">
        <v>43395</v>
      </c>
      <c r="K1148" s="3" t="str">
        <f t="shared" si="34"/>
        <v>yes</v>
      </c>
      <c r="L1148" s="5">
        <f t="shared" si="35"/>
        <v>600</v>
      </c>
    </row>
    <row r="1149" spans="1:12">
      <c r="A1149" s="3">
        <v>4510034</v>
      </c>
      <c r="B1149" s="3" t="s">
        <v>76</v>
      </c>
      <c r="C1149" s="3" t="s">
        <v>77</v>
      </c>
      <c r="D1149" s="3" t="s">
        <v>551</v>
      </c>
      <c r="F1149" s="3" t="s">
        <v>1052</v>
      </c>
      <c r="G1149" s="3" t="s">
        <v>15</v>
      </c>
      <c r="H1149" s="3">
        <v>23</v>
      </c>
      <c r="I1149" s="3">
        <v>1.68</v>
      </c>
      <c r="J1149" s="4">
        <v>43395</v>
      </c>
      <c r="K1149" s="3" t="str">
        <f t="shared" si="34"/>
        <v>yes</v>
      </c>
      <c r="L1149" s="5">
        <f t="shared" si="35"/>
        <v>600</v>
      </c>
    </row>
    <row r="1150" spans="1:12">
      <c r="A1150" s="3">
        <v>4510035</v>
      </c>
      <c r="B1150" s="3" t="s">
        <v>76</v>
      </c>
      <c r="C1150" s="3" t="s">
        <v>99</v>
      </c>
      <c r="D1150" s="3" t="s">
        <v>553</v>
      </c>
      <c r="F1150" s="3" t="s">
        <v>1052</v>
      </c>
      <c r="G1150" s="3" t="s">
        <v>15</v>
      </c>
      <c r="H1150" s="3">
        <v>23</v>
      </c>
      <c r="I1150" s="3">
        <v>1.68</v>
      </c>
      <c r="J1150" s="4">
        <v>43395</v>
      </c>
      <c r="K1150" s="3" t="str">
        <f t="shared" si="34"/>
        <v>yes</v>
      </c>
      <c r="L1150" s="5">
        <f t="shared" si="35"/>
        <v>600</v>
      </c>
    </row>
    <row r="1151" spans="1:12">
      <c r="A1151" s="3">
        <v>4510036</v>
      </c>
      <c r="B1151" s="3" t="s">
        <v>76</v>
      </c>
      <c r="C1151" s="3" t="s">
        <v>99</v>
      </c>
      <c r="D1151" s="3" t="s">
        <v>554</v>
      </c>
      <c r="F1151" s="3" t="s">
        <v>1052</v>
      </c>
      <c r="G1151" s="3" t="s">
        <v>15</v>
      </c>
      <c r="H1151" s="3">
        <v>23</v>
      </c>
      <c r="I1151" s="3">
        <v>1.68</v>
      </c>
      <c r="J1151" s="4">
        <v>43395</v>
      </c>
      <c r="K1151" s="3" t="str">
        <f t="shared" si="34"/>
        <v>yes</v>
      </c>
      <c r="L1151" s="5">
        <f t="shared" si="35"/>
        <v>600</v>
      </c>
    </row>
    <row r="1152" spans="1:12">
      <c r="A1152" s="3">
        <v>4510037</v>
      </c>
      <c r="B1152" s="3" t="s">
        <v>76</v>
      </c>
      <c r="C1152" s="3" t="s">
        <v>99</v>
      </c>
      <c r="D1152" s="3" t="s">
        <v>558</v>
      </c>
      <c r="F1152" s="3" t="s">
        <v>1052</v>
      </c>
      <c r="G1152" s="3" t="s">
        <v>15</v>
      </c>
      <c r="H1152" s="3">
        <v>23</v>
      </c>
      <c r="I1152" s="3">
        <v>1.68</v>
      </c>
      <c r="J1152" s="4">
        <v>43395</v>
      </c>
      <c r="K1152" s="3" t="str">
        <f t="shared" si="34"/>
        <v>yes</v>
      </c>
      <c r="L1152" s="5">
        <f t="shared" si="35"/>
        <v>600</v>
      </c>
    </row>
    <row r="1153" spans="1:12">
      <c r="A1153" s="3">
        <v>4510038</v>
      </c>
      <c r="B1153" s="3" t="s">
        <v>76</v>
      </c>
      <c r="C1153" s="3" t="s">
        <v>99</v>
      </c>
      <c r="D1153" s="3" t="s">
        <v>559</v>
      </c>
      <c r="F1153" s="3" t="s">
        <v>1052</v>
      </c>
      <c r="G1153" s="3" t="s">
        <v>15</v>
      </c>
      <c r="H1153" s="3">
        <v>23</v>
      </c>
      <c r="I1153" s="3">
        <v>1.68</v>
      </c>
      <c r="J1153" s="4">
        <v>43395</v>
      </c>
      <c r="K1153" s="3" t="str">
        <f t="shared" si="34"/>
        <v>yes</v>
      </c>
      <c r="L1153" s="5">
        <f t="shared" si="35"/>
        <v>600</v>
      </c>
    </row>
    <row r="1154" spans="1:12">
      <c r="A1154" s="3">
        <v>4510039</v>
      </c>
      <c r="B1154" s="3" t="s">
        <v>76</v>
      </c>
      <c r="C1154" s="3" t="s">
        <v>99</v>
      </c>
      <c r="D1154" s="3" t="s">
        <v>560</v>
      </c>
      <c r="F1154" s="3" t="s">
        <v>1052</v>
      </c>
      <c r="G1154" s="3" t="s">
        <v>15</v>
      </c>
      <c r="H1154" s="3">
        <v>23</v>
      </c>
      <c r="I1154" s="3">
        <v>1.68</v>
      </c>
      <c r="J1154" s="4">
        <v>43395</v>
      </c>
      <c r="K1154" s="3" t="str">
        <f t="shared" ref="K1154:K1217" si="36">IF(H1154&gt;6, "yes", "no")</f>
        <v>yes</v>
      </c>
      <c r="L1154" s="5">
        <f t="shared" ref="L1154:L1217" si="37">IF(K1154="yes", IF(H1154&lt;25, 600, IF(H1154&lt;44, 800, IF(H1154&gt;=44, 1200, "error"))), "n/a")</f>
        <v>600</v>
      </c>
    </row>
    <row r="1155" spans="1:12">
      <c r="A1155" s="3">
        <v>4510040</v>
      </c>
      <c r="B1155" s="3" t="s">
        <v>76</v>
      </c>
      <c r="C1155" s="3" t="s">
        <v>99</v>
      </c>
      <c r="D1155" s="3" t="s">
        <v>561</v>
      </c>
      <c r="F1155" s="3" t="s">
        <v>1052</v>
      </c>
      <c r="G1155" s="3" t="s">
        <v>15</v>
      </c>
      <c r="H1155" s="3">
        <v>23</v>
      </c>
      <c r="I1155" s="3">
        <v>1.68</v>
      </c>
      <c r="J1155" s="4">
        <v>43395</v>
      </c>
      <c r="K1155" s="3" t="str">
        <f t="shared" si="36"/>
        <v>yes</v>
      </c>
      <c r="L1155" s="5">
        <f t="shared" si="37"/>
        <v>600</v>
      </c>
    </row>
    <row r="1156" spans="1:12">
      <c r="A1156" s="3">
        <v>4510041</v>
      </c>
      <c r="B1156" s="3" t="s">
        <v>76</v>
      </c>
      <c r="C1156" s="3" t="s">
        <v>99</v>
      </c>
      <c r="D1156" s="3" t="s">
        <v>562</v>
      </c>
      <c r="F1156" s="3" t="s">
        <v>1052</v>
      </c>
      <c r="G1156" s="3" t="s">
        <v>15</v>
      </c>
      <c r="H1156" s="3">
        <v>23</v>
      </c>
      <c r="I1156" s="3">
        <v>1.68</v>
      </c>
      <c r="J1156" s="4">
        <v>43395</v>
      </c>
      <c r="K1156" s="3" t="str">
        <f t="shared" si="36"/>
        <v>yes</v>
      </c>
      <c r="L1156" s="5">
        <f t="shared" si="37"/>
        <v>600</v>
      </c>
    </row>
    <row r="1157" spans="1:12">
      <c r="A1157" s="3">
        <v>4510042</v>
      </c>
      <c r="B1157" s="3" t="s">
        <v>76</v>
      </c>
      <c r="C1157" s="3" t="s">
        <v>99</v>
      </c>
      <c r="D1157" s="3" t="s">
        <v>565</v>
      </c>
      <c r="F1157" s="3" t="s">
        <v>1052</v>
      </c>
      <c r="G1157" s="3" t="s">
        <v>15</v>
      </c>
      <c r="H1157" s="3">
        <v>23</v>
      </c>
      <c r="I1157" s="3">
        <v>1.68</v>
      </c>
      <c r="J1157" s="4">
        <v>43395</v>
      </c>
      <c r="K1157" s="3" t="str">
        <f t="shared" si="36"/>
        <v>yes</v>
      </c>
      <c r="L1157" s="5">
        <f t="shared" si="37"/>
        <v>600</v>
      </c>
    </row>
    <row r="1158" spans="1:12">
      <c r="A1158" s="3">
        <v>4510043</v>
      </c>
      <c r="B1158" s="3" t="s">
        <v>33</v>
      </c>
      <c r="C1158" s="3" t="s">
        <v>34</v>
      </c>
      <c r="D1158" s="3" t="s">
        <v>170</v>
      </c>
      <c r="F1158" s="3" t="s">
        <v>1052</v>
      </c>
      <c r="G1158" s="3" t="s">
        <v>15</v>
      </c>
      <c r="H1158" s="3">
        <v>23</v>
      </c>
      <c r="I1158" s="3">
        <v>1.68</v>
      </c>
      <c r="J1158" s="4">
        <v>43395</v>
      </c>
      <c r="K1158" s="3" t="str">
        <f t="shared" si="36"/>
        <v>yes</v>
      </c>
      <c r="L1158" s="5">
        <f t="shared" si="37"/>
        <v>600</v>
      </c>
    </row>
    <row r="1159" spans="1:12">
      <c r="A1159" s="3">
        <v>4510137</v>
      </c>
      <c r="B1159" s="3" t="s">
        <v>76</v>
      </c>
      <c r="C1159" s="3" t="s">
        <v>602</v>
      </c>
      <c r="D1159" s="3" t="s">
        <v>1159</v>
      </c>
      <c r="F1159" s="3" t="s">
        <v>1051</v>
      </c>
      <c r="G1159" s="3" t="s">
        <v>80</v>
      </c>
      <c r="H1159" s="3">
        <v>9.3800000000000008</v>
      </c>
      <c r="I1159" s="3">
        <v>2.42</v>
      </c>
      <c r="J1159" s="4">
        <v>45924</v>
      </c>
      <c r="K1159" s="3" t="str">
        <f t="shared" si="36"/>
        <v>yes</v>
      </c>
      <c r="L1159" s="5">
        <f t="shared" si="37"/>
        <v>600</v>
      </c>
    </row>
    <row r="1160" spans="1:12">
      <c r="A1160" s="3">
        <v>4510138</v>
      </c>
      <c r="B1160" s="3" t="s">
        <v>76</v>
      </c>
      <c r="C1160" s="3" t="s">
        <v>602</v>
      </c>
      <c r="D1160" s="3" t="s">
        <v>1160</v>
      </c>
      <c r="F1160" s="3" t="s">
        <v>1051</v>
      </c>
      <c r="G1160" s="3" t="s">
        <v>80</v>
      </c>
      <c r="H1160" s="3">
        <v>9.3800000000000008</v>
      </c>
      <c r="I1160" s="3">
        <v>2.42</v>
      </c>
      <c r="J1160" s="4">
        <v>45924</v>
      </c>
      <c r="K1160" s="3" t="str">
        <f t="shared" si="36"/>
        <v>yes</v>
      </c>
      <c r="L1160" s="5">
        <f t="shared" si="37"/>
        <v>600</v>
      </c>
    </row>
    <row r="1161" spans="1:12">
      <c r="A1161" s="3">
        <v>4510151</v>
      </c>
      <c r="B1161" s="3" t="s">
        <v>76</v>
      </c>
      <c r="C1161" s="3" t="s">
        <v>605</v>
      </c>
      <c r="D1161" s="3" t="s">
        <v>1161</v>
      </c>
      <c r="F1161" s="3" t="s">
        <v>1051</v>
      </c>
      <c r="G1161" s="3" t="s">
        <v>80</v>
      </c>
      <c r="H1161" s="3">
        <v>9.3800000000000008</v>
      </c>
      <c r="I1161" s="3">
        <v>2.42</v>
      </c>
      <c r="J1161" s="4">
        <v>45924</v>
      </c>
      <c r="K1161" s="3" t="str">
        <f t="shared" si="36"/>
        <v>yes</v>
      </c>
      <c r="L1161" s="5">
        <f t="shared" si="37"/>
        <v>600</v>
      </c>
    </row>
    <row r="1162" spans="1:12">
      <c r="A1162" s="3">
        <v>4510152</v>
      </c>
      <c r="B1162" s="3" t="s">
        <v>76</v>
      </c>
      <c r="C1162" s="3" t="s">
        <v>605</v>
      </c>
      <c r="D1162" s="3" t="s">
        <v>1162</v>
      </c>
      <c r="F1162" s="3" t="s">
        <v>1051</v>
      </c>
      <c r="G1162" s="3" t="s">
        <v>80</v>
      </c>
      <c r="H1162" s="3">
        <v>9.3800000000000008</v>
      </c>
      <c r="I1162" s="3">
        <v>2.42</v>
      </c>
      <c r="J1162" s="4">
        <v>45924</v>
      </c>
      <c r="K1162" s="3" t="str">
        <f t="shared" si="36"/>
        <v>yes</v>
      </c>
      <c r="L1162" s="5">
        <f t="shared" si="37"/>
        <v>600</v>
      </c>
    </row>
    <row r="1163" spans="1:12">
      <c r="A1163" s="3">
        <v>4510176</v>
      </c>
      <c r="B1163" s="3" t="s">
        <v>76</v>
      </c>
      <c r="C1163" s="3" t="s">
        <v>99</v>
      </c>
      <c r="D1163" s="3" t="s">
        <v>1163</v>
      </c>
      <c r="F1163" s="3" t="s">
        <v>1051</v>
      </c>
      <c r="G1163" s="3" t="s">
        <v>80</v>
      </c>
      <c r="H1163" s="3">
        <v>9.3800000000000008</v>
      </c>
      <c r="I1163" s="3">
        <v>2.42</v>
      </c>
      <c r="J1163" s="4">
        <v>45924</v>
      </c>
      <c r="K1163" s="3" t="str">
        <f t="shared" si="36"/>
        <v>yes</v>
      </c>
      <c r="L1163" s="5">
        <f t="shared" si="37"/>
        <v>600</v>
      </c>
    </row>
    <row r="1164" spans="1:12">
      <c r="A1164" s="3">
        <v>4510177</v>
      </c>
      <c r="B1164" s="3" t="s">
        <v>76</v>
      </c>
      <c r="C1164" s="3" t="s">
        <v>99</v>
      </c>
      <c r="D1164" s="3" t="s">
        <v>1164</v>
      </c>
      <c r="F1164" s="3" t="s">
        <v>1051</v>
      </c>
      <c r="G1164" s="3" t="s">
        <v>80</v>
      </c>
      <c r="H1164" s="3">
        <v>9.3800000000000008</v>
      </c>
      <c r="I1164" s="3">
        <v>2.42</v>
      </c>
      <c r="J1164" s="4">
        <v>45924</v>
      </c>
      <c r="K1164" s="3" t="str">
        <f t="shared" si="36"/>
        <v>yes</v>
      </c>
      <c r="L1164" s="5">
        <f t="shared" si="37"/>
        <v>600</v>
      </c>
    </row>
    <row r="1165" spans="1:12">
      <c r="A1165" s="3">
        <v>4510192</v>
      </c>
      <c r="B1165" s="3" t="s">
        <v>76</v>
      </c>
      <c r="C1165" s="3" t="s">
        <v>625</v>
      </c>
      <c r="D1165" s="3" t="s">
        <v>1165</v>
      </c>
      <c r="F1165" s="3" t="s">
        <v>1051</v>
      </c>
      <c r="G1165" s="3" t="s">
        <v>80</v>
      </c>
      <c r="H1165" s="3">
        <v>9.3800000000000008</v>
      </c>
      <c r="I1165" s="3">
        <v>2.42</v>
      </c>
      <c r="J1165" s="4">
        <v>45924</v>
      </c>
      <c r="K1165" s="3" t="str">
        <f t="shared" si="36"/>
        <v>yes</v>
      </c>
      <c r="L1165" s="5">
        <f t="shared" si="37"/>
        <v>600</v>
      </c>
    </row>
    <row r="1166" spans="1:12">
      <c r="A1166" s="3">
        <v>4510193</v>
      </c>
      <c r="B1166" s="3" t="s">
        <v>76</v>
      </c>
      <c r="C1166" s="3" t="s">
        <v>625</v>
      </c>
      <c r="D1166" s="3" t="s">
        <v>1166</v>
      </c>
      <c r="F1166" s="3" t="s">
        <v>1051</v>
      </c>
      <c r="G1166" s="3" t="s">
        <v>80</v>
      </c>
      <c r="H1166" s="3">
        <v>9.3800000000000008</v>
      </c>
      <c r="I1166" s="3">
        <v>2.42</v>
      </c>
      <c r="J1166" s="4">
        <v>45924</v>
      </c>
      <c r="K1166" s="3" t="str">
        <f t="shared" si="36"/>
        <v>yes</v>
      </c>
      <c r="L1166" s="5">
        <f t="shared" si="37"/>
        <v>600</v>
      </c>
    </row>
    <row r="1167" spans="1:12">
      <c r="A1167" s="16">
        <v>4510327</v>
      </c>
      <c r="B1167" s="16" t="s">
        <v>76</v>
      </c>
      <c r="C1167" s="16" t="s">
        <v>99</v>
      </c>
      <c r="D1167" s="16" t="s">
        <v>284</v>
      </c>
      <c r="E1167" s="19"/>
      <c r="F1167" s="16" t="s">
        <v>1052</v>
      </c>
      <c r="G1167" s="16" t="s">
        <v>15</v>
      </c>
      <c r="H1167" s="16">
        <v>18</v>
      </c>
      <c r="I1167" s="16">
        <v>1.32</v>
      </c>
      <c r="J1167" s="17">
        <v>45237</v>
      </c>
      <c r="K1167" s="3" t="str">
        <f t="shared" si="36"/>
        <v>yes</v>
      </c>
      <c r="L1167" s="5">
        <f t="shared" si="37"/>
        <v>600</v>
      </c>
    </row>
    <row r="1168" spans="1:12">
      <c r="A1168" s="16">
        <v>4510328</v>
      </c>
      <c r="B1168" s="16" t="s">
        <v>76</v>
      </c>
      <c r="C1168" s="16" t="s">
        <v>77</v>
      </c>
      <c r="D1168" s="16" t="s">
        <v>635</v>
      </c>
      <c r="E1168" s="19"/>
      <c r="F1168" s="16" t="s">
        <v>1052</v>
      </c>
      <c r="G1168" s="16" t="s">
        <v>15</v>
      </c>
      <c r="H1168" s="16">
        <v>18</v>
      </c>
      <c r="I1168" s="16">
        <v>1.32</v>
      </c>
      <c r="J1168" s="17">
        <v>45237</v>
      </c>
      <c r="K1168" s="3" t="str">
        <f t="shared" si="36"/>
        <v>yes</v>
      </c>
      <c r="L1168" s="5">
        <f t="shared" si="37"/>
        <v>600</v>
      </c>
    </row>
    <row r="1169" spans="1:12">
      <c r="A1169" s="16">
        <v>4510329</v>
      </c>
      <c r="B1169" s="16" t="s">
        <v>76</v>
      </c>
      <c r="C1169" s="16" t="s">
        <v>77</v>
      </c>
      <c r="D1169" s="16" t="s">
        <v>636</v>
      </c>
      <c r="E1169" s="19"/>
      <c r="F1169" s="16" t="s">
        <v>1052</v>
      </c>
      <c r="G1169" s="16" t="s">
        <v>15</v>
      </c>
      <c r="H1169" s="16">
        <v>18</v>
      </c>
      <c r="I1169" s="16">
        <v>1.32</v>
      </c>
      <c r="J1169" s="17">
        <v>45237</v>
      </c>
      <c r="K1169" s="3" t="str">
        <f t="shared" si="36"/>
        <v>yes</v>
      </c>
      <c r="L1169" s="5">
        <f t="shared" si="37"/>
        <v>600</v>
      </c>
    </row>
    <row r="1170" spans="1:12">
      <c r="A1170" s="16">
        <v>4510330</v>
      </c>
      <c r="B1170" s="16" t="s">
        <v>76</v>
      </c>
      <c r="C1170" s="16" t="s">
        <v>77</v>
      </c>
      <c r="D1170" s="16" t="s">
        <v>637</v>
      </c>
      <c r="E1170" s="19"/>
      <c r="F1170" s="16" t="s">
        <v>1052</v>
      </c>
      <c r="G1170" s="16" t="s">
        <v>15</v>
      </c>
      <c r="H1170" s="16">
        <v>18</v>
      </c>
      <c r="I1170" s="16">
        <v>1.32</v>
      </c>
      <c r="J1170" s="17">
        <v>45237</v>
      </c>
      <c r="K1170" s="3" t="str">
        <f t="shared" si="36"/>
        <v>yes</v>
      </c>
      <c r="L1170" s="5">
        <f t="shared" si="37"/>
        <v>600</v>
      </c>
    </row>
    <row r="1171" spans="1:12">
      <c r="A1171" s="16">
        <v>4510331</v>
      </c>
      <c r="B1171" s="16" t="s">
        <v>76</v>
      </c>
      <c r="C1171" s="16" t="s">
        <v>77</v>
      </c>
      <c r="D1171" s="16" t="s">
        <v>638</v>
      </c>
      <c r="E1171" s="19"/>
      <c r="F1171" s="16" t="s">
        <v>1052</v>
      </c>
      <c r="G1171" s="16" t="s">
        <v>15</v>
      </c>
      <c r="H1171" s="16">
        <v>18</v>
      </c>
      <c r="I1171" s="16">
        <v>1.32</v>
      </c>
      <c r="J1171" s="17">
        <v>45237</v>
      </c>
      <c r="K1171" s="3" t="str">
        <f t="shared" si="36"/>
        <v>yes</v>
      </c>
      <c r="L1171" s="5">
        <f t="shared" si="37"/>
        <v>600</v>
      </c>
    </row>
    <row r="1172" spans="1:12">
      <c r="A1172" s="16">
        <v>4510332</v>
      </c>
      <c r="B1172" s="16" t="s">
        <v>76</v>
      </c>
      <c r="C1172" s="16" t="s">
        <v>77</v>
      </c>
      <c r="D1172" s="16" t="s">
        <v>639</v>
      </c>
      <c r="E1172" s="19"/>
      <c r="F1172" s="16" t="s">
        <v>1052</v>
      </c>
      <c r="G1172" s="16" t="s">
        <v>15</v>
      </c>
      <c r="H1172" s="16">
        <v>18</v>
      </c>
      <c r="I1172" s="16">
        <v>1.32</v>
      </c>
      <c r="J1172" s="17">
        <v>45237</v>
      </c>
      <c r="K1172" s="3" t="str">
        <f t="shared" si="36"/>
        <v>yes</v>
      </c>
      <c r="L1172" s="5">
        <f t="shared" si="37"/>
        <v>600</v>
      </c>
    </row>
    <row r="1173" spans="1:12">
      <c r="A1173" s="16">
        <v>4510333</v>
      </c>
      <c r="B1173" s="16" t="s">
        <v>76</v>
      </c>
      <c r="C1173" s="16" t="s">
        <v>77</v>
      </c>
      <c r="D1173" s="16" t="s">
        <v>642</v>
      </c>
      <c r="E1173" s="19"/>
      <c r="F1173" s="16" t="s">
        <v>1052</v>
      </c>
      <c r="G1173" s="16" t="s">
        <v>15</v>
      </c>
      <c r="H1173" s="16">
        <v>18</v>
      </c>
      <c r="I1173" s="16">
        <v>1.32</v>
      </c>
      <c r="J1173" s="17">
        <v>45237</v>
      </c>
      <c r="K1173" s="3" t="str">
        <f t="shared" si="36"/>
        <v>yes</v>
      </c>
      <c r="L1173" s="5">
        <f t="shared" si="37"/>
        <v>600</v>
      </c>
    </row>
    <row r="1174" spans="1:12">
      <c r="A1174" s="16">
        <v>4510334</v>
      </c>
      <c r="B1174" s="16" t="s">
        <v>76</v>
      </c>
      <c r="C1174" s="16" t="s">
        <v>77</v>
      </c>
      <c r="D1174" s="16" t="s">
        <v>643</v>
      </c>
      <c r="E1174" s="19"/>
      <c r="F1174" s="16" t="s">
        <v>1052</v>
      </c>
      <c r="G1174" s="16" t="s">
        <v>15</v>
      </c>
      <c r="H1174" s="16">
        <v>18</v>
      </c>
      <c r="I1174" s="16">
        <v>1.32</v>
      </c>
      <c r="J1174" s="17">
        <v>45237</v>
      </c>
      <c r="K1174" s="3" t="str">
        <f t="shared" si="36"/>
        <v>yes</v>
      </c>
      <c r="L1174" s="5">
        <f t="shared" si="37"/>
        <v>600</v>
      </c>
    </row>
    <row r="1175" spans="1:12">
      <c r="A1175" s="16">
        <v>4510335</v>
      </c>
      <c r="B1175" s="16" t="s">
        <v>76</v>
      </c>
      <c r="C1175" s="16" t="s">
        <v>77</v>
      </c>
      <c r="D1175" s="16" t="s">
        <v>646</v>
      </c>
      <c r="E1175" s="19"/>
      <c r="F1175" s="16" t="s">
        <v>1052</v>
      </c>
      <c r="G1175" s="16" t="s">
        <v>15</v>
      </c>
      <c r="H1175" s="16">
        <v>18</v>
      </c>
      <c r="I1175" s="16">
        <v>1.32</v>
      </c>
      <c r="J1175" s="17">
        <v>45237</v>
      </c>
      <c r="K1175" s="3" t="str">
        <f t="shared" si="36"/>
        <v>yes</v>
      </c>
      <c r="L1175" s="5">
        <f t="shared" si="37"/>
        <v>600</v>
      </c>
    </row>
    <row r="1176" spans="1:12">
      <c r="A1176" s="16">
        <v>4510336</v>
      </c>
      <c r="B1176" s="16" t="s">
        <v>76</v>
      </c>
      <c r="C1176" s="16" t="s">
        <v>77</v>
      </c>
      <c r="D1176" s="16" t="s">
        <v>647</v>
      </c>
      <c r="E1176" s="19"/>
      <c r="F1176" s="16" t="s">
        <v>1052</v>
      </c>
      <c r="G1176" s="16" t="s">
        <v>15</v>
      </c>
      <c r="H1176" s="16">
        <v>18</v>
      </c>
      <c r="I1176" s="16">
        <v>1.32</v>
      </c>
      <c r="J1176" s="17">
        <v>45237</v>
      </c>
      <c r="K1176" s="3" t="str">
        <f t="shared" si="36"/>
        <v>yes</v>
      </c>
      <c r="L1176" s="5">
        <f t="shared" si="37"/>
        <v>600</v>
      </c>
    </row>
    <row r="1177" spans="1:12">
      <c r="A1177" s="16">
        <v>4510337</v>
      </c>
      <c r="B1177" s="16" t="s">
        <v>594</v>
      </c>
      <c r="C1177" s="16" t="s">
        <v>649</v>
      </c>
      <c r="D1177" s="16" t="s">
        <v>650</v>
      </c>
      <c r="E1177" s="19"/>
      <c r="F1177" s="16" t="s">
        <v>1052</v>
      </c>
      <c r="G1177" s="16" t="s">
        <v>15</v>
      </c>
      <c r="H1177" s="16">
        <v>18</v>
      </c>
      <c r="I1177" s="16">
        <v>1.32</v>
      </c>
      <c r="J1177" s="17">
        <v>45237</v>
      </c>
      <c r="K1177" s="3" t="str">
        <f t="shared" si="36"/>
        <v>yes</v>
      </c>
      <c r="L1177" s="5">
        <f t="shared" si="37"/>
        <v>600</v>
      </c>
    </row>
    <row r="1178" spans="1:12">
      <c r="A1178" s="16">
        <v>4510338</v>
      </c>
      <c r="B1178" s="16" t="s">
        <v>76</v>
      </c>
      <c r="C1178" s="16" t="s">
        <v>99</v>
      </c>
      <c r="D1178" s="16" t="s">
        <v>653</v>
      </c>
      <c r="E1178" s="19"/>
      <c r="F1178" s="16" t="s">
        <v>1052</v>
      </c>
      <c r="G1178" s="16" t="s">
        <v>15</v>
      </c>
      <c r="H1178" s="16">
        <v>18</v>
      </c>
      <c r="I1178" s="16">
        <v>1.32</v>
      </c>
      <c r="J1178" s="17">
        <v>45237</v>
      </c>
      <c r="K1178" s="3" t="str">
        <f t="shared" si="36"/>
        <v>yes</v>
      </c>
      <c r="L1178" s="5">
        <f t="shared" si="37"/>
        <v>600</v>
      </c>
    </row>
    <row r="1179" spans="1:12">
      <c r="A1179" s="16">
        <v>4510339</v>
      </c>
      <c r="B1179" s="16" t="s">
        <v>76</v>
      </c>
      <c r="C1179" s="16" t="s">
        <v>99</v>
      </c>
      <c r="D1179" s="16" t="s">
        <v>654</v>
      </c>
      <c r="E1179" s="19"/>
      <c r="F1179" s="16" t="s">
        <v>1052</v>
      </c>
      <c r="G1179" s="16" t="s">
        <v>15</v>
      </c>
      <c r="H1179" s="16">
        <v>18</v>
      </c>
      <c r="I1179" s="16">
        <v>1.32</v>
      </c>
      <c r="J1179" s="17">
        <v>45237</v>
      </c>
      <c r="K1179" s="3" t="str">
        <f t="shared" si="36"/>
        <v>yes</v>
      </c>
      <c r="L1179" s="5">
        <f t="shared" si="37"/>
        <v>600</v>
      </c>
    </row>
    <row r="1180" spans="1:12">
      <c r="A1180" s="16">
        <v>4510340</v>
      </c>
      <c r="B1180" s="16" t="s">
        <v>76</v>
      </c>
      <c r="C1180" s="16" t="s">
        <v>99</v>
      </c>
      <c r="D1180" s="16" t="s">
        <v>655</v>
      </c>
      <c r="E1180" s="19"/>
      <c r="F1180" s="16" t="s">
        <v>1052</v>
      </c>
      <c r="G1180" s="16" t="s">
        <v>15</v>
      </c>
      <c r="H1180" s="16">
        <v>18</v>
      </c>
      <c r="I1180" s="16">
        <v>1.32</v>
      </c>
      <c r="J1180" s="17">
        <v>45237</v>
      </c>
      <c r="K1180" s="3" t="str">
        <f t="shared" si="36"/>
        <v>yes</v>
      </c>
      <c r="L1180" s="5">
        <f t="shared" si="37"/>
        <v>600</v>
      </c>
    </row>
    <row r="1181" spans="1:12">
      <c r="A1181" s="16">
        <v>4510341</v>
      </c>
      <c r="B1181" s="16" t="s">
        <v>76</v>
      </c>
      <c r="C1181" s="16" t="s">
        <v>99</v>
      </c>
      <c r="D1181" s="16" t="s">
        <v>659</v>
      </c>
      <c r="E1181" s="19"/>
      <c r="F1181" s="16" t="s">
        <v>1052</v>
      </c>
      <c r="G1181" s="16" t="s">
        <v>15</v>
      </c>
      <c r="H1181" s="16">
        <v>18</v>
      </c>
      <c r="I1181" s="16">
        <v>1.32</v>
      </c>
      <c r="J1181" s="17">
        <v>45237</v>
      </c>
      <c r="K1181" s="3" t="str">
        <f t="shared" si="36"/>
        <v>yes</v>
      </c>
      <c r="L1181" s="5">
        <f t="shared" si="37"/>
        <v>600</v>
      </c>
    </row>
    <row r="1182" spans="1:12">
      <c r="A1182" s="16">
        <v>4510342</v>
      </c>
      <c r="B1182" s="16" t="s">
        <v>76</v>
      </c>
      <c r="C1182" s="16" t="s">
        <v>99</v>
      </c>
      <c r="D1182" s="16" t="s">
        <v>660</v>
      </c>
      <c r="E1182" s="19"/>
      <c r="F1182" s="16" t="s">
        <v>1052</v>
      </c>
      <c r="G1182" s="16" t="s">
        <v>15</v>
      </c>
      <c r="H1182" s="16">
        <v>18</v>
      </c>
      <c r="I1182" s="16">
        <v>1.32</v>
      </c>
      <c r="J1182" s="17">
        <v>45237</v>
      </c>
      <c r="K1182" s="3" t="str">
        <f t="shared" si="36"/>
        <v>yes</v>
      </c>
      <c r="L1182" s="5">
        <f t="shared" si="37"/>
        <v>600</v>
      </c>
    </row>
    <row r="1183" spans="1:12">
      <c r="A1183" s="16">
        <v>4510343</v>
      </c>
      <c r="B1183" s="16" t="s">
        <v>76</v>
      </c>
      <c r="C1183" s="16" t="s">
        <v>99</v>
      </c>
      <c r="D1183" s="16" t="s">
        <v>661</v>
      </c>
      <c r="E1183" s="19"/>
      <c r="F1183" s="16" t="s">
        <v>1052</v>
      </c>
      <c r="G1183" s="16" t="s">
        <v>15</v>
      </c>
      <c r="H1183" s="16">
        <v>18</v>
      </c>
      <c r="I1183" s="16">
        <v>1.32</v>
      </c>
      <c r="J1183" s="17">
        <v>45237</v>
      </c>
      <c r="K1183" s="3" t="str">
        <f t="shared" si="36"/>
        <v>yes</v>
      </c>
      <c r="L1183" s="5">
        <f t="shared" si="37"/>
        <v>600</v>
      </c>
    </row>
    <row r="1184" spans="1:12">
      <c r="A1184" s="16">
        <v>4510344</v>
      </c>
      <c r="B1184" s="16" t="s">
        <v>76</v>
      </c>
      <c r="C1184" s="16" t="s">
        <v>99</v>
      </c>
      <c r="D1184" s="16" t="s">
        <v>662</v>
      </c>
      <c r="E1184" s="19"/>
      <c r="F1184" s="16" t="s">
        <v>1052</v>
      </c>
      <c r="G1184" s="16" t="s">
        <v>15</v>
      </c>
      <c r="H1184" s="16">
        <v>18</v>
      </c>
      <c r="I1184" s="16">
        <v>1.32</v>
      </c>
      <c r="J1184" s="17">
        <v>45237</v>
      </c>
      <c r="K1184" s="3" t="str">
        <f t="shared" si="36"/>
        <v>yes</v>
      </c>
      <c r="L1184" s="5">
        <f t="shared" si="37"/>
        <v>600</v>
      </c>
    </row>
    <row r="1185" spans="1:12">
      <c r="A1185" s="16">
        <v>4510345</v>
      </c>
      <c r="B1185" s="16" t="s">
        <v>76</v>
      </c>
      <c r="C1185" s="16" t="s">
        <v>99</v>
      </c>
      <c r="D1185" s="16" t="s">
        <v>663</v>
      </c>
      <c r="E1185" s="19"/>
      <c r="F1185" s="16" t="s">
        <v>1052</v>
      </c>
      <c r="G1185" s="16" t="s">
        <v>15</v>
      </c>
      <c r="H1185" s="16">
        <v>18</v>
      </c>
      <c r="I1185" s="16">
        <v>1.32</v>
      </c>
      <c r="J1185" s="17">
        <v>45237</v>
      </c>
      <c r="K1185" s="3" t="str">
        <f t="shared" si="36"/>
        <v>yes</v>
      </c>
      <c r="L1185" s="5">
        <f t="shared" si="37"/>
        <v>600</v>
      </c>
    </row>
    <row r="1186" spans="1:12">
      <c r="A1186" s="16">
        <v>4510346</v>
      </c>
      <c r="B1186" s="16" t="s">
        <v>76</v>
      </c>
      <c r="C1186" s="16" t="s">
        <v>99</v>
      </c>
      <c r="D1186" s="16" t="s">
        <v>666</v>
      </c>
      <c r="E1186" s="19"/>
      <c r="F1186" s="16" t="s">
        <v>1052</v>
      </c>
      <c r="G1186" s="16" t="s">
        <v>15</v>
      </c>
      <c r="H1186" s="16">
        <v>18</v>
      </c>
      <c r="I1186" s="16">
        <v>1.32</v>
      </c>
      <c r="J1186" s="17">
        <v>45237</v>
      </c>
      <c r="K1186" s="3" t="str">
        <f t="shared" si="36"/>
        <v>yes</v>
      </c>
      <c r="L1186" s="5">
        <f t="shared" si="37"/>
        <v>600</v>
      </c>
    </row>
    <row r="1187" spans="1:12">
      <c r="A1187" s="16">
        <v>4510347</v>
      </c>
      <c r="B1187" s="16" t="s">
        <v>76</v>
      </c>
      <c r="C1187" s="16" t="s">
        <v>99</v>
      </c>
      <c r="D1187" s="16" t="s">
        <v>667</v>
      </c>
      <c r="E1187" s="19"/>
      <c r="F1187" s="16" t="s">
        <v>1052</v>
      </c>
      <c r="G1187" s="16" t="s">
        <v>15</v>
      </c>
      <c r="H1187" s="16">
        <v>18</v>
      </c>
      <c r="I1187" s="16">
        <v>1.32</v>
      </c>
      <c r="J1187" s="17">
        <v>45237</v>
      </c>
      <c r="K1187" s="3" t="str">
        <f t="shared" si="36"/>
        <v>yes</v>
      </c>
      <c r="L1187" s="5">
        <f t="shared" si="37"/>
        <v>600</v>
      </c>
    </row>
    <row r="1188" spans="1:12">
      <c r="A1188" s="16">
        <v>4510348</v>
      </c>
      <c r="B1188" s="16" t="s">
        <v>76</v>
      </c>
      <c r="C1188" s="16" t="s">
        <v>99</v>
      </c>
      <c r="D1188" s="16" t="s">
        <v>670</v>
      </c>
      <c r="E1188" s="19"/>
      <c r="F1188" s="16" t="s">
        <v>1052</v>
      </c>
      <c r="G1188" s="16" t="s">
        <v>15</v>
      </c>
      <c r="H1188" s="16">
        <v>18</v>
      </c>
      <c r="I1188" s="16">
        <v>1.32</v>
      </c>
      <c r="J1188" s="17">
        <v>45237</v>
      </c>
      <c r="K1188" s="3" t="str">
        <f t="shared" si="36"/>
        <v>yes</v>
      </c>
      <c r="L1188" s="5">
        <f t="shared" si="37"/>
        <v>600</v>
      </c>
    </row>
    <row r="1189" spans="1:12">
      <c r="A1189" s="16">
        <v>4510351</v>
      </c>
      <c r="B1189" s="16" t="s">
        <v>76</v>
      </c>
      <c r="C1189" s="16" t="s">
        <v>99</v>
      </c>
      <c r="D1189" s="16" t="s">
        <v>284</v>
      </c>
      <c r="E1189" s="19"/>
      <c r="F1189" s="16" t="s">
        <v>1052</v>
      </c>
      <c r="G1189" s="16" t="s">
        <v>15</v>
      </c>
      <c r="H1189" s="16">
        <v>18</v>
      </c>
      <c r="I1189" s="16">
        <v>1.32</v>
      </c>
      <c r="J1189" s="17">
        <v>45237</v>
      </c>
      <c r="K1189" s="3" t="str">
        <f t="shared" si="36"/>
        <v>yes</v>
      </c>
      <c r="L1189" s="5">
        <f t="shared" si="37"/>
        <v>600</v>
      </c>
    </row>
    <row r="1190" spans="1:12">
      <c r="A1190" s="16">
        <v>4510352</v>
      </c>
      <c r="B1190" s="16" t="s">
        <v>33</v>
      </c>
      <c r="C1190" s="16" t="s">
        <v>33</v>
      </c>
      <c r="D1190" s="16" t="s">
        <v>672</v>
      </c>
      <c r="E1190" s="19"/>
      <c r="F1190" s="16" t="s">
        <v>1052</v>
      </c>
      <c r="G1190" s="16" t="s">
        <v>15</v>
      </c>
      <c r="H1190" s="16">
        <v>18</v>
      </c>
      <c r="I1190" s="16">
        <v>1.32</v>
      </c>
      <c r="J1190" s="17">
        <v>45237</v>
      </c>
      <c r="K1190" s="3" t="str">
        <f t="shared" si="36"/>
        <v>yes</v>
      </c>
      <c r="L1190" s="5">
        <f t="shared" si="37"/>
        <v>600</v>
      </c>
    </row>
    <row r="1191" spans="1:12">
      <c r="A1191" s="16">
        <v>4510353</v>
      </c>
      <c r="B1191" s="16" t="s">
        <v>33</v>
      </c>
      <c r="C1191" s="16" t="s">
        <v>33</v>
      </c>
      <c r="D1191" s="16" t="s">
        <v>673</v>
      </c>
      <c r="E1191" s="19"/>
      <c r="F1191" s="16" t="s">
        <v>1052</v>
      </c>
      <c r="G1191" s="16" t="s">
        <v>15</v>
      </c>
      <c r="H1191" s="16">
        <v>18</v>
      </c>
      <c r="I1191" s="16">
        <v>1.32</v>
      </c>
      <c r="J1191" s="17">
        <v>45237</v>
      </c>
      <c r="K1191" s="3" t="str">
        <f t="shared" si="36"/>
        <v>yes</v>
      </c>
      <c r="L1191" s="5">
        <f t="shared" si="37"/>
        <v>600</v>
      </c>
    </row>
    <row r="1192" spans="1:12">
      <c r="A1192" s="16">
        <v>4510354</v>
      </c>
      <c r="B1192" s="16" t="s">
        <v>33</v>
      </c>
      <c r="C1192" s="16" t="s">
        <v>33</v>
      </c>
      <c r="D1192" s="16" t="s">
        <v>674</v>
      </c>
      <c r="E1192" s="19"/>
      <c r="F1192" s="16" t="s">
        <v>1052</v>
      </c>
      <c r="G1192" s="16" t="s">
        <v>15</v>
      </c>
      <c r="H1192" s="16">
        <v>18</v>
      </c>
      <c r="I1192" s="16">
        <v>1.32</v>
      </c>
      <c r="J1192" s="17">
        <v>45237</v>
      </c>
      <c r="K1192" s="3" t="str">
        <f t="shared" si="36"/>
        <v>yes</v>
      </c>
      <c r="L1192" s="5">
        <f t="shared" si="37"/>
        <v>600</v>
      </c>
    </row>
    <row r="1193" spans="1:12">
      <c r="A1193" s="16">
        <v>4510355</v>
      </c>
      <c r="B1193" s="16" t="s">
        <v>33</v>
      </c>
      <c r="C1193" s="16" t="s">
        <v>33</v>
      </c>
      <c r="D1193" s="16" t="s">
        <v>678</v>
      </c>
      <c r="E1193" s="19"/>
      <c r="F1193" s="16" t="s">
        <v>1052</v>
      </c>
      <c r="G1193" s="16" t="s">
        <v>15</v>
      </c>
      <c r="H1193" s="16">
        <v>18</v>
      </c>
      <c r="I1193" s="16">
        <v>1.32</v>
      </c>
      <c r="J1193" s="17">
        <v>45237</v>
      </c>
      <c r="K1193" s="3" t="str">
        <f t="shared" si="36"/>
        <v>yes</v>
      </c>
      <c r="L1193" s="5">
        <f t="shared" si="37"/>
        <v>600</v>
      </c>
    </row>
    <row r="1194" spans="1:12">
      <c r="A1194" s="16">
        <v>4510356</v>
      </c>
      <c r="B1194" s="16" t="s">
        <v>33</v>
      </c>
      <c r="C1194" s="16" t="s">
        <v>33</v>
      </c>
      <c r="D1194" s="16" t="s">
        <v>679</v>
      </c>
      <c r="E1194" s="19"/>
      <c r="F1194" s="16" t="s">
        <v>1052</v>
      </c>
      <c r="G1194" s="16" t="s">
        <v>15</v>
      </c>
      <c r="H1194" s="16">
        <v>18</v>
      </c>
      <c r="I1194" s="16">
        <v>1.32</v>
      </c>
      <c r="J1194" s="17">
        <v>45237</v>
      </c>
      <c r="K1194" s="3" t="str">
        <f t="shared" si="36"/>
        <v>yes</v>
      </c>
      <c r="L1194" s="5">
        <f t="shared" si="37"/>
        <v>600</v>
      </c>
    </row>
    <row r="1195" spans="1:12">
      <c r="A1195" s="16">
        <v>4510357</v>
      </c>
      <c r="B1195" s="16" t="s">
        <v>33</v>
      </c>
      <c r="C1195" s="16" t="s">
        <v>33</v>
      </c>
      <c r="D1195" s="16" t="s">
        <v>680</v>
      </c>
      <c r="E1195" s="19"/>
      <c r="F1195" s="16" t="s">
        <v>1052</v>
      </c>
      <c r="G1195" s="16" t="s">
        <v>15</v>
      </c>
      <c r="H1195" s="16">
        <v>18</v>
      </c>
      <c r="I1195" s="16">
        <v>1.32</v>
      </c>
      <c r="J1195" s="17">
        <v>45237</v>
      </c>
      <c r="K1195" s="3" t="str">
        <f t="shared" si="36"/>
        <v>yes</v>
      </c>
      <c r="L1195" s="5">
        <f t="shared" si="37"/>
        <v>600</v>
      </c>
    </row>
    <row r="1196" spans="1:12">
      <c r="A1196" s="16">
        <v>4510358</v>
      </c>
      <c r="B1196" s="16" t="s">
        <v>33</v>
      </c>
      <c r="C1196" s="16" t="s">
        <v>33</v>
      </c>
      <c r="D1196" s="16" t="s">
        <v>681</v>
      </c>
      <c r="E1196" s="19"/>
      <c r="F1196" s="16" t="s">
        <v>1052</v>
      </c>
      <c r="G1196" s="16" t="s">
        <v>15</v>
      </c>
      <c r="H1196" s="16">
        <v>18</v>
      </c>
      <c r="I1196" s="16">
        <v>1.32</v>
      </c>
      <c r="J1196" s="17">
        <v>45237</v>
      </c>
      <c r="K1196" s="3" t="str">
        <f t="shared" si="36"/>
        <v>yes</v>
      </c>
      <c r="L1196" s="5">
        <f t="shared" si="37"/>
        <v>600</v>
      </c>
    </row>
    <row r="1197" spans="1:12">
      <c r="A1197" s="16">
        <v>4510359</v>
      </c>
      <c r="B1197" s="16" t="s">
        <v>33</v>
      </c>
      <c r="C1197" s="16" t="s">
        <v>33</v>
      </c>
      <c r="D1197" s="16" t="s">
        <v>682</v>
      </c>
      <c r="E1197" s="19"/>
      <c r="F1197" s="16" t="s">
        <v>1052</v>
      </c>
      <c r="G1197" s="16" t="s">
        <v>15</v>
      </c>
      <c r="H1197" s="16">
        <v>18</v>
      </c>
      <c r="I1197" s="16">
        <v>1.32</v>
      </c>
      <c r="J1197" s="17">
        <v>45237</v>
      </c>
      <c r="K1197" s="3" t="str">
        <f t="shared" si="36"/>
        <v>yes</v>
      </c>
      <c r="L1197" s="5">
        <f t="shared" si="37"/>
        <v>600</v>
      </c>
    </row>
    <row r="1198" spans="1:12">
      <c r="A1198" s="16">
        <v>4510360</v>
      </c>
      <c r="B1198" s="16" t="s">
        <v>33</v>
      </c>
      <c r="C1198" s="16" t="s">
        <v>33</v>
      </c>
      <c r="D1198" s="16" t="s">
        <v>685</v>
      </c>
      <c r="E1198" s="19"/>
      <c r="F1198" s="16" t="s">
        <v>1052</v>
      </c>
      <c r="G1198" s="16" t="s">
        <v>15</v>
      </c>
      <c r="H1198" s="16">
        <v>18</v>
      </c>
      <c r="I1198" s="16">
        <v>1.32</v>
      </c>
      <c r="J1198" s="17">
        <v>45237</v>
      </c>
      <c r="K1198" s="3" t="str">
        <f t="shared" si="36"/>
        <v>yes</v>
      </c>
      <c r="L1198" s="5">
        <f t="shared" si="37"/>
        <v>600</v>
      </c>
    </row>
    <row r="1199" spans="1:12">
      <c r="A1199" s="16">
        <v>4510361</v>
      </c>
      <c r="B1199" s="16" t="s">
        <v>33</v>
      </c>
      <c r="C1199" s="16" t="s">
        <v>33</v>
      </c>
      <c r="D1199" s="16" t="s">
        <v>686</v>
      </c>
      <c r="E1199" s="19"/>
      <c r="F1199" s="16" t="s">
        <v>1052</v>
      </c>
      <c r="G1199" s="16" t="s">
        <v>15</v>
      </c>
      <c r="H1199" s="16">
        <v>18</v>
      </c>
      <c r="I1199" s="16">
        <v>1.32</v>
      </c>
      <c r="J1199" s="17">
        <v>45237</v>
      </c>
      <c r="K1199" s="3" t="str">
        <f t="shared" si="36"/>
        <v>yes</v>
      </c>
      <c r="L1199" s="5">
        <f t="shared" si="37"/>
        <v>600</v>
      </c>
    </row>
    <row r="1200" spans="1:12">
      <c r="A1200" s="16">
        <v>4510362</v>
      </c>
      <c r="B1200" s="16" t="s">
        <v>33</v>
      </c>
      <c r="C1200" s="16" t="s">
        <v>33</v>
      </c>
      <c r="D1200" s="16" t="s">
        <v>689</v>
      </c>
      <c r="E1200" s="19"/>
      <c r="F1200" s="16" t="s">
        <v>1052</v>
      </c>
      <c r="G1200" s="16" t="s">
        <v>15</v>
      </c>
      <c r="H1200" s="16">
        <v>18</v>
      </c>
      <c r="I1200" s="16">
        <v>1.32</v>
      </c>
      <c r="J1200" s="17">
        <v>45237</v>
      </c>
      <c r="K1200" s="3" t="str">
        <f t="shared" si="36"/>
        <v>yes</v>
      </c>
      <c r="L1200" s="5">
        <f t="shared" si="37"/>
        <v>600</v>
      </c>
    </row>
    <row r="1201" spans="1:12">
      <c r="A1201" s="16">
        <v>4510363</v>
      </c>
      <c r="B1201" s="16" t="s">
        <v>76</v>
      </c>
      <c r="C1201" s="16" t="s">
        <v>605</v>
      </c>
      <c r="D1201" s="16" t="s">
        <v>691</v>
      </c>
      <c r="E1201" s="19"/>
      <c r="F1201" s="16" t="s">
        <v>1052</v>
      </c>
      <c r="G1201" s="16" t="s">
        <v>15</v>
      </c>
      <c r="H1201" s="16">
        <v>18</v>
      </c>
      <c r="I1201" s="16">
        <v>1.32</v>
      </c>
      <c r="J1201" s="17">
        <v>45237</v>
      </c>
      <c r="K1201" s="3" t="str">
        <f t="shared" si="36"/>
        <v>yes</v>
      </c>
      <c r="L1201" s="5">
        <f t="shared" si="37"/>
        <v>600</v>
      </c>
    </row>
    <row r="1202" spans="1:12">
      <c r="A1202" s="16">
        <v>4510364</v>
      </c>
      <c r="B1202" s="16" t="s">
        <v>76</v>
      </c>
      <c r="C1202" s="16" t="s">
        <v>605</v>
      </c>
      <c r="D1202" s="16" t="s">
        <v>692</v>
      </c>
      <c r="E1202" s="19"/>
      <c r="F1202" s="16" t="s">
        <v>1052</v>
      </c>
      <c r="G1202" s="16" t="s">
        <v>15</v>
      </c>
      <c r="H1202" s="16">
        <v>18</v>
      </c>
      <c r="I1202" s="16">
        <v>1.32</v>
      </c>
      <c r="J1202" s="17">
        <v>45237</v>
      </c>
      <c r="K1202" s="3" t="str">
        <f t="shared" si="36"/>
        <v>yes</v>
      </c>
      <c r="L1202" s="5">
        <f t="shared" si="37"/>
        <v>600</v>
      </c>
    </row>
    <row r="1203" spans="1:12">
      <c r="A1203" s="16">
        <v>4510365</v>
      </c>
      <c r="B1203" s="16" t="s">
        <v>76</v>
      </c>
      <c r="C1203" s="16" t="s">
        <v>605</v>
      </c>
      <c r="D1203" s="16" t="s">
        <v>693</v>
      </c>
      <c r="E1203" s="19"/>
      <c r="F1203" s="16" t="s">
        <v>1052</v>
      </c>
      <c r="G1203" s="16" t="s">
        <v>15</v>
      </c>
      <c r="H1203" s="16">
        <v>18</v>
      </c>
      <c r="I1203" s="16">
        <v>1.32</v>
      </c>
      <c r="J1203" s="17">
        <v>45237</v>
      </c>
      <c r="K1203" s="3" t="str">
        <f t="shared" si="36"/>
        <v>yes</v>
      </c>
      <c r="L1203" s="5">
        <f t="shared" si="37"/>
        <v>600</v>
      </c>
    </row>
    <row r="1204" spans="1:12">
      <c r="A1204" s="16">
        <v>4510366</v>
      </c>
      <c r="B1204" s="16" t="s">
        <v>76</v>
      </c>
      <c r="C1204" s="16" t="s">
        <v>605</v>
      </c>
      <c r="D1204" s="16" t="s">
        <v>697</v>
      </c>
      <c r="E1204" s="19"/>
      <c r="F1204" s="16" t="s">
        <v>1052</v>
      </c>
      <c r="G1204" s="16" t="s">
        <v>15</v>
      </c>
      <c r="H1204" s="16">
        <v>18</v>
      </c>
      <c r="I1204" s="16">
        <v>1.32</v>
      </c>
      <c r="J1204" s="17">
        <v>45237</v>
      </c>
      <c r="K1204" s="3" t="str">
        <f t="shared" si="36"/>
        <v>yes</v>
      </c>
      <c r="L1204" s="5">
        <f t="shared" si="37"/>
        <v>600</v>
      </c>
    </row>
    <row r="1205" spans="1:12">
      <c r="A1205" s="16">
        <v>4510367</v>
      </c>
      <c r="B1205" s="16" t="s">
        <v>76</v>
      </c>
      <c r="C1205" s="16" t="s">
        <v>605</v>
      </c>
      <c r="D1205" s="16" t="s">
        <v>698</v>
      </c>
      <c r="E1205" s="19"/>
      <c r="F1205" s="16" t="s">
        <v>1052</v>
      </c>
      <c r="G1205" s="16" t="s">
        <v>15</v>
      </c>
      <c r="H1205" s="16">
        <v>18</v>
      </c>
      <c r="I1205" s="16">
        <v>1.32</v>
      </c>
      <c r="J1205" s="17">
        <v>45237</v>
      </c>
      <c r="K1205" s="3" t="str">
        <f t="shared" si="36"/>
        <v>yes</v>
      </c>
      <c r="L1205" s="5">
        <f t="shared" si="37"/>
        <v>600</v>
      </c>
    </row>
    <row r="1206" spans="1:12">
      <c r="A1206" s="16">
        <v>4510368</v>
      </c>
      <c r="B1206" s="16" t="s">
        <v>76</v>
      </c>
      <c r="C1206" s="16" t="s">
        <v>605</v>
      </c>
      <c r="D1206" s="16" t="s">
        <v>699</v>
      </c>
      <c r="E1206" s="19"/>
      <c r="F1206" s="16" t="s">
        <v>1052</v>
      </c>
      <c r="G1206" s="16" t="s">
        <v>15</v>
      </c>
      <c r="H1206" s="16">
        <v>18</v>
      </c>
      <c r="I1206" s="16">
        <v>1.32</v>
      </c>
      <c r="J1206" s="17">
        <v>45237</v>
      </c>
      <c r="K1206" s="3" t="str">
        <f t="shared" si="36"/>
        <v>yes</v>
      </c>
      <c r="L1206" s="5">
        <f t="shared" si="37"/>
        <v>600</v>
      </c>
    </row>
    <row r="1207" spans="1:12">
      <c r="A1207" s="16">
        <v>4510369</v>
      </c>
      <c r="B1207" s="16" t="s">
        <v>76</v>
      </c>
      <c r="C1207" s="16" t="s">
        <v>605</v>
      </c>
      <c r="D1207" s="16" t="s">
        <v>700</v>
      </c>
      <c r="E1207" s="19"/>
      <c r="F1207" s="16" t="s">
        <v>1052</v>
      </c>
      <c r="G1207" s="16" t="s">
        <v>15</v>
      </c>
      <c r="H1207" s="16">
        <v>18</v>
      </c>
      <c r="I1207" s="16">
        <v>1.32</v>
      </c>
      <c r="J1207" s="17">
        <v>45237</v>
      </c>
      <c r="K1207" s="3" t="str">
        <f t="shared" si="36"/>
        <v>yes</v>
      </c>
      <c r="L1207" s="5">
        <f t="shared" si="37"/>
        <v>600</v>
      </c>
    </row>
    <row r="1208" spans="1:12">
      <c r="A1208" s="16">
        <v>4510370</v>
      </c>
      <c r="B1208" s="16" t="s">
        <v>76</v>
      </c>
      <c r="C1208" s="16" t="s">
        <v>605</v>
      </c>
      <c r="D1208" s="16" t="s">
        <v>701</v>
      </c>
      <c r="E1208" s="19"/>
      <c r="F1208" s="16" t="s">
        <v>1052</v>
      </c>
      <c r="G1208" s="16" t="s">
        <v>15</v>
      </c>
      <c r="H1208" s="16">
        <v>18</v>
      </c>
      <c r="I1208" s="16">
        <v>1.32</v>
      </c>
      <c r="J1208" s="17">
        <v>45237</v>
      </c>
      <c r="K1208" s="3" t="str">
        <f t="shared" si="36"/>
        <v>yes</v>
      </c>
      <c r="L1208" s="5">
        <f t="shared" si="37"/>
        <v>600</v>
      </c>
    </row>
    <row r="1209" spans="1:12">
      <c r="A1209" s="16">
        <v>4510371</v>
      </c>
      <c r="B1209" s="16" t="s">
        <v>76</v>
      </c>
      <c r="C1209" s="16" t="s">
        <v>605</v>
      </c>
      <c r="D1209" s="16" t="s">
        <v>704</v>
      </c>
      <c r="E1209" s="19"/>
      <c r="F1209" s="16" t="s">
        <v>1052</v>
      </c>
      <c r="G1209" s="16" t="s">
        <v>15</v>
      </c>
      <c r="H1209" s="16">
        <v>18</v>
      </c>
      <c r="I1209" s="16">
        <v>1.32</v>
      </c>
      <c r="J1209" s="17">
        <v>45237</v>
      </c>
      <c r="K1209" s="3" t="str">
        <f t="shared" si="36"/>
        <v>yes</v>
      </c>
      <c r="L1209" s="5">
        <f t="shared" si="37"/>
        <v>600</v>
      </c>
    </row>
    <row r="1210" spans="1:12">
      <c r="A1210" s="16">
        <v>4510372</v>
      </c>
      <c r="B1210" s="16" t="s">
        <v>76</v>
      </c>
      <c r="C1210" s="16" t="s">
        <v>605</v>
      </c>
      <c r="D1210" s="16" t="s">
        <v>705</v>
      </c>
      <c r="E1210" s="19"/>
      <c r="F1210" s="16" t="s">
        <v>1052</v>
      </c>
      <c r="G1210" s="16" t="s">
        <v>15</v>
      </c>
      <c r="H1210" s="16">
        <v>18</v>
      </c>
      <c r="I1210" s="16">
        <v>1.32</v>
      </c>
      <c r="J1210" s="17">
        <v>45237</v>
      </c>
      <c r="K1210" s="3" t="str">
        <f t="shared" si="36"/>
        <v>yes</v>
      </c>
      <c r="L1210" s="5">
        <f t="shared" si="37"/>
        <v>600</v>
      </c>
    </row>
    <row r="1211" spans="1:12">
      <c r="A1211" s="3">
        <v>4510466</v>
      </c>
      <c r="B1211" s="3" t="s">
        <v>76</v>
      </c>
      <c r="C1211" s="3" t="s">
        <v>99</v>
      </c>
      <c r="D1211" s="3" t="s">
        <v>1167</v>
      </c>
      <c r="F1211" s="3" t="s">
        <v>1052</v>
      </c>
      <c r="G1211" s="3" t="s">
        <v>15</v>
      </c>
      <c r="H1211" s="3">
        <v>42.63</v>
      </c>
      <c r="I1211" s="3">
        <v>2.44</v>
      </c>
      <c r="J1211" s="4">
        <v>45930</v>
      </c>
      <c r="K1211" s="3" t="str">
        <f t="shared" si="36"/>
        <v>yes</v>
      </c>
      <c r="L1211" s="5">
        <f t="shared" si="37"/>
        <v>800</v>
      </c>
    </row>
    <row r="1212" spans="1:12">
      <c r="A1212" s="3">
        <v>4510467</v>
      </c>
      <c r="B1212" s="3" t="s">
        <v>76</v>
      </c>
      <c r="C1212" s="3" t="s">
        <v>77</v>
      </c>
      <c r="D1212" s="3" t="s">
        <v>1168</v>
      </c>
      <c r="F1212" s="3" t="s">
        <v>1052</v>
      </c>
      <c r="G1212" s="3" t="s">
        <v>15</v>
      </c>
      <c r="H1212" s="3">
        <v>42.63</v>
      </c>
      <c r="I1212" s="3">
        <v>2.44</v>
      </c>
      <c r="J1212" s="4">
        <v>45930</v>
      </c>
      <c r="K1212" s="3" t="str">
        <f t="shared" si="36"/>
        <v>yes</v>
      </c>
      <c r="L1212" s="5">
        <f t="shared" si="37"/>
        <v>800</v>
      </c>
    </row>
    <row r="1213" spans="1:12">
      <c r="A1213" s="3">
        <v>4510468</v>
      </c>
      <c r="B1213" s="3" t="s">
        <v>76</v>
      </c>
      <c r="C1213" s="3" t="s">
        <v>77</v>
      </c>
      <c r="D1213" s="3" t="s">
        <v>1169</v>
      </c>
      <c r="F1213" s="3" t="s">
        <v>1052</v>
      </c>
      <c r="G1213" s="3" t="s">
        <v>15</v>
      </c>
      <c r="H1213" s="3">
        <v>42.63</v>
      </c>
      <c r="I1213" s="3">
        <v>2.44</v>
      </c>
      <c r="J1213" s="4">
        <v>45930</v>
      </c>
      <c r="K1213" s="3" t="str">
        <f t="shared" si="36"/>
        <v>yes</v>
      </c>
      <c r="L1213" s="5">
        <f t="shared" si="37"/>
        <v>800</v>
      </c>
    </row>
    <row r="1214" spans="1:12">
      <c r="A1214" s="3">
        <v>4510469</v>
      </c>
      <c r="B1214" s="3" t="s">
        <v>76</v>
      </c>
      <c r="C1214" s="3" t="s">
        <v>77</v>
      </c>
      <c r="D1214" s="3" t="s">
        <v>1170</v>
      </c>
      <c r="F1214" s="3" t="s">
        <v>1052</v>
      </c>
      <c r="G1214" s="3" t="s">
        <v>15</v>
      </c>
      <c r="H1214" s="3">
        <v>42.63</v>
      </c>
      <c r="I1214" s="3">
        <v>2.44</v>
      </c>
      <c r="J1214" s="4">
        <v>45930</v>
      </c>
      <c r="K1214" s="3" t="str">
        <f t="shared" si="36"/>
        <v>yes</v>
      </c>
      <c r="L1214" s="5">
        <f t="shared" si="37"/>
        <v>800</v>
      </c>
    </row>
    <row r="1215" spans="1:12">
      <c r="A1215" s="3">
        <v>4510470</v>
      </c>
      <c r="B1215" s="3" t="s">
        <v>76</v>
      </c>
      <c r="C1215" s="3" t="s">
        <v>77</v>
      </c>
      <c r="D1215" s="3" t="s">
        <v>1171</v>
      </c>
      <c r="F1215" s="3" t="s">
        <v>1052</v>
      </c>
      <c r="G1215" s="3" t="s">
        <v>15</v>
      </c>
      <c r="H1215" s="3">
        <v>42.63</v>
      </c>
      <c r="I1215" s="3">
        <v>2.44</v>
      </c>
      <c r="J1215" s="4">
        <v>45930</v>
      </c>
      <c r="K1215" s="3" t="str">
        <f t="shared" si="36"/>
        <v>yes</v>
      </c>
      <c r="L1215" s="5">
        <f t="shared" si="37"/>
        <v>800</v>
      </c>
    </row>
    <row r="1216" spans="1:12">
      <c r="A1216" s="3">
        <v>4510471</v>
      </c>
      <c r="B1216" s="3" t="s">
        <v>76</v>
      </c>
      <c r="C1216" s="3" t="s">
        <v>77</v>
      </c>
      <c r="D1216" s="3" t="s">
        <v>1172</v>
      </c>
      <c r="F1216" s="3" t="s">
        <v>1052</v>
      </c>
      <c r="G1216" s="3" t="s">
        <v>15</v>
      </c>
      <c r="H1216" s="3">
        <v>42.63</v>
      </c>
      <c r="I1216" s="3">
        <v>2.44</v>
      </c>
      <c r="J1216" s="4">
        <v>45930</v>
      </c>
      <c r="K1216" s="3" t="str">
        <f t="shared" si="36"/>
        <v>yes</v>
      </c>
      <c r="L1216" s="5">
        <f t="shared" si="37"/>
        <v>800</v>
      </c>
    </row>
    <row r="1217" spans="1:12">
      <c r="A1217" s="3">
        <v>4510472</v>
      </c>
      <c r="B1217" s="3" t="s">
        <v>76</v>
      </c>
      <c r="C1217" s="3" t="s">
        <v>77</v>
      </c>
      <c r="D1217" s="3" t="s">
        <v>1173</v>
      </c>
      <c r="F1217" s="3" t="s">
        <v>1052</v>
      </c>
      <c r="G1217" s="3" t="s">
        <v>15</v>
      </c>
      <c r="H1217" s="3">
        <v>42.63</v>
      </c>
      <c r="I1217" s="3">
        <v>2.44</v>
      </c>
      <c r="J1217" s="4">
        <v>45930</v>
      </c>
      <c r="K1217" s="3" t="str">
        <f t="shared" si="36"/>
        <v>yes</v>
      </c>
      <c r="L1217" s="5">
        <f t="shared" si="37"/>
        <v>800</v>
      </c>
    </row>
    <row r="1218" spans="1:12">
      <c r="A1218" s="3">
        <v>4510473</v>
      </c>
      <c r="B1218" s="3" t="s">
        <v>76</v>
      </c>
      <c r="C1218" s="3" t="s">
        <v>77</v>
      </c>
      <c r="D1218" s="3" t="s">
        <v>1174</v>
      </c>
      <c r="F1218" s="3" t="s">
        <v>1052</v>
      </c>
      <c r="G1218" s="3" t="s">
        <v>15</v>
      </c>
      <c r="H1218" s="3">
        <v>42.63</v>
      </c>
      <c r="I1218" s="3">
        <v>2.44</v>
      </c>
      <c r="J1218" s="4">
        <v>45930</v>
      </c>
      <c r="K1218" s="3" t="str">
        <f t="shared" ref="K1218:K1281" si="38">IF(H1218&gt;6, "yes", "no")</f>
        <v>yes</v>
      </c>
      <c r="L1218" s="5">
        <f t="shared" ref="L1218:L1281" si="39">IF(K1218="yes", IF(H1218&lt;25, 600, IF(H1218&lt;44, 800, IF(H1218&gt;=44, 1200, "error"))), "n/a")</f>
        <v>800</v>
      </c>
    </row>
    <row r="1219" spans="1:12">
      <c r="A1219" s="3">
        <v>4510474</v>
      </c>
      <c r="B1219" s="3" t="s">
        <v>76</v>
      </c>
      <c r="C1219" s="3" t="s">
        <v>605</v>
      </c>
      <c r="D1219" s="3" t="s">
        <v>1175</v>
      </c>
      <c r="F1219" s="3" t="s">
        <v>1052</v>
      </c>
      <c r="G1219" s="3" t="s">
        <v>15</v>
      </c>
      <c r="H1219" s="3">
        <v>42.63</v>
      </c>
      <c r="I1219" s="3">
        <v>2.44</v>
      </c>
      <c r="J1219" s="4">
        <v>45930</v>
      </c>
      <c r="K1219" s="3" t="str">
        <f t="shared" si="38"/>
        <v>yes</v>
      </c>
      <c r="L1219" s="5">
        <f t="shared" si="39"/>
        <v>800</v>
      </c>
    </row>
    <row r="1220" spans="1:12">
      <c r="A1220" s="3">
        <v>4510475</v>
      </c>
      <c r="B1220" s="3" t="s">
        <v>76</v>
      </c>
      <c r="C1220" s="3" t="s">
        <v>605</v>
      </c>
      <c r="D1220" s="3" t="s">
        <v>1176</v>
      </c>
      <c r="F1220" s="3" t="s">
        <v>1052</v>
      </c>
      <c r="G1220" s="3" t="s">
        <v>15</v>
      </c>
      <c r="H1220" s="3">
        <v>42.63</v>
      </c>
      <c r="I1220" s="3">
        <v>2.44</v>
      </c>
      <c r="J1220" s="4">
        <v>45930</v>
      </c>
      <c r="K1220" s="3" t="str">
        <f t="shared" si="38"/>
        <v>yes</v>
      </c>
      <c r="L1220" s="5">
        <f t="shared" si="39"/>
        <v>800</v>
      </c>
    </row>
    <row r="1221" spans="1:12">
      <c r="A1221" s="3">
        <v>4510476</v>
      </c>
      <c r="B1221" s="3" t="s">
        <v>76</v>
      </c>
      <c r="C1221" s="3" t="s">
        <v>605</v>
      </c>
      <c r="D1221" s="3" t="s">
        <v>1177</v>
      </c>
      <c r="F1221" s="3" t="s">
        <v>1052</v>
      </c>
      <c r="G1221" s="3" t="s">
        <v>15</v>
      </c>
      <c r="H1221" s="3">
        <v>42.63</v>
      </c>
      <c r="I1221" s="3">
        <v>2.44</v>
      </c>
      <c r="J1221" s="4">
        <v>45930</v>
      </c>
      <c r="K1221" s="3" t="str">
        <f t="shared" si="38"/>
        <v>yes</v>
      </c>
      <c r="L1221" s="5">
        <f t="shared" si="39"/>
        <v>800</v>
      </c>
    </row>
    <row r="1222" spans="1:12">
      <c r="A1222" s="3">
        <v>4510477</v>
      </c>
      <c r="B1222" s="3" t="s">
        <v>76</v>
      </c>
      <c r="C1222" s="3" t="s">
        <v>605</v>
      </c>
      <c r="D1222" s="3" t="s">
        <v>1178</v>
      </c>
      <c r="F1222" s="3" t="s">
        <v>1052</v>
      </c>
      <c r="G1222" s="3" t="s">
        <v>15</v>
      </c>
      <c r="H1222" s="3">
        <v>42.63</v>
      </c>
      <c r="I1222" s="3">
        <v>2.44</v>
      </c>
      <c r="J1222" s="4">
        <v>45930</v>
      </c>
      <c r="K1222" s="3" t="str">
        <f t="shared" si="38"/>
        <v>yes</v>
      </c>
      <c r="L1222" s="5">
        <f t="shared" si="39"/>
        <v>800</v>
      </c>
    </row>
    <row r="1223" spans="1:12">
      <c r="A1223" s="3">
        <v>4510478</v>
      </c>
      <c r="B1223" s="3" t="s">
        <v>76</v>
      </c>
      <c r="C1223" s="3" t="s">
        <v>605</v>
      </c>
      <c r="D1223" s="3" t="s">
        <v>1179</v>
      </c>
      <c r="F1223" s="3" t="s">
        <v>1052</v>
      </c>
      <c r="G1223" s="3" t="s">
        <v>15</v>
      </c>
      <c r="H1223" s="3">
        <v>42.63</v>
      </c>
      <c r="I1223" s="3">
        <v>2.44</v>
      </c>
      <c r="J1223" s="4">
        <v>45930</v>
      </c>
      <c r="K1223" s="3" t="str">
        <f t="shared" si="38"/>
        <v>yes</v>
      </c>
      <c r="L1223" s="5">
        <f t="shared" si="39"/>
        <v>800</v>
      </c>
    </row>
    <row r="1224" spans="1:12">
      <c r="A1224" s="3">
        <v>4510479</v>
      </c>
      <c r="B1224" s="3" t="s">
        <v>76</v>
      </c>
      <c r="C1224" s="3" t="s">
        <v>605</v>
      </c>
      <c r="D1224" s="3" t="s">
        <v>1180</v>
      </c>
      <c r="F1224" s="3" t="s">
        <v>1052</v>
      </c>
      <c r="G1224" s="3" t="s">
        <v>15</v>
      </c>
      <c r="H1224" s="3">
        <v>42.63</v>
      </c>
      <c r="I1224" s="3">
        <v>2.44</v>
      </c>
      <c r="J1224" s="4">
        <v>45930</v>
      </c>
      <c r="K1224" s="3" t="str">
        <f t="shared" si="38"/>
        <v>yes</v>
      </c>
      <c r="L1224" s="5">
        <f t="shared" si="39"/>
        <v>800</v>
      </c>
    </row>
    <row r="1225" spans="1:12">
      <c r="A1225" s="3">
        <v>4510480</v>
      </c>
      <c r="B1225" s="3" t="s">
        <v>76</v>
      </c>
      <c r="C1225" s="3" t="s">
        <v>605</v>
      </c>
      <c r="D1225" s="3" t="s">
        <v>1181</v>
      </c>
      <c r="F1225" s="3" t="s">
        <v>1052</v>
      </c>
      <c r="G1225" s="3" t="s">
        <v>15</v>
      </c>
      <c r="H1225" s="3">
        <v>42.63</v>
      </c>
      <c r="I1225" s="3">
        <v>2.44</v>
      </c>
      <c r="J1225" s="4">
        <v>45930</v>
      </c>
      <c r="K1225" s="3" t="str">
        <f t="shared" si="38"/>
        <v>yes</v>
      </c>
      <c r="L1225" s="5">
        <f t="shared" si="39"/>
        <v>800</v>
      </c>
    </row>
    <row r="1226" spans="1:12">
      <c r="A1226" s="3">
        <v>4510481</v>
      </c>
      <c r="B1226" s="3" t="s">
        <v>33</v>
      </c>
      <c r="C1226" s="3" t="s">
        <v>33</v>
      </c>
      <c r="D1226" s="3" t="s">
        <v>1182</v>
      </c>
      <c r="F1226" s="3" t="s">
        <v>1052</v>
      </c>
      <c r="G1226" s="3" t="s">
        <v>15</v>
      </c>
      <c r="H1226" s="3">
        <v>42.63</v>
      </c>
      <c r="I1226" s="3">
        <v>2.44</v>
      </c>
      <c r="J1226" s="4">
        <v>45930</v>
      </c>
      <c r="K1226" s="3" t="str">
        <f t="shared" si="38"/>
        <v>yes</v>
      </c>
      <c r="L1226" s="5">
        <f t="shared" si="39"/>
        <v>800</v>
      </c>
    </row>
    <row r="1227" spans="1:12">
      <c r="A1227" s="3">
        <v>4510482</v>
      </c>
      <c r="B1227" s="3" t="s">
        <v>33</v>
      </c>
      <c r="C1227" s="3" t="s">
        <v>33</v>
      </c>
      <c r="D1227" s="3" t="s">
        <v>1183</v>
      </c>
      <c r="F1227" s="3" t="s">
        <v>1052</v>
      </c>
      <c r="G1227" s="3" t="s">
        <v>15</v>
      </c>
      <c r="H1227" s="3">
        <v>42.63</v>
      </c>
      <c r="I1227" s="3">
        <v>2.44</v>
      </c>
      <c r="J1227" s="4">
        <v>45930</v>
      </c>
      <c r="K1227" s="3" t="str">
        <f t="shared" si="38"/>
        <v>yes</v>
      </c>
      <c r="L1227" s="5">
        <f t="shared" si="39"/>
        <v>800</v>
      </c>
    </row>
    <row r="1228" spans="1:12">
      <c r="A1228" s="3">
        <v>4510483</v>
      </c>
      <c r="B1228" s="3" t="s">
        <v>33</v>
      </c>
      <c r="C1228" s="3" t="s">
        <v>33</v>
      </c>
      <c r="D1228" s="3" t="s">
        <v>1184</v>
      </c>
      <c r="F1228" s="3" t="s">
        <v>1052</v>
      </c>
      <c r="G1228" s="3" t="s">
        <v>15</v>
      </c>
      <c r="H1228" s="3">
        <v>42.63</v>
      </c>
      <c r="I1228" s="3">
        <v>2.44</v>
      </c>
      <c r="J1228" s="4">
        <v>45930</v>
      </c>
      <c r="K1228" s="3" t="str">
        <f t="shared" si="38"/>
        <v>yes</v>
      </c>
      <c r="L1228" s="5">
        <f t="shared" si="39"/>
        <v>800</v>
      </c>
    </row>
    <row r="1229" spans="1:12">
      <c r="A1229" s="3">
        <v>4510484</v>
      </c>
      <c r="B1229" s="3" t="s">
        <v>33</v>
      </c>
      <c r="C1229" s="3" t="s">
        <v>33</v>
      </c>
      <c r="D1229" s="3" t="s">
        <v>1185</v>
      </c>
      <c r="F1229" s="3" t="s">
        <v>1052</v>
      </c>
      <c r="G1229" s="3" t="s">
        <v>15</v>
      </c>
      <c r="H1229" s="3">
        <v>42.63</v>
      </c>
      <c r="I1229" s="3">
        <v>2.44</v>
      </c>
      <c r="J1229" s="4">
        <v>45930</v>
      </c>
      <c r="K1229" s="3" t="str">
        <f t="shared" si="38"/>
        <v>yes</v>
      </c>
      <c r="L1229" s="5">
        <f t="shared" si="39"/>
        <v>800</v>
      </c>
    </row>
    <row r="1230" spans="1:12">
      <c r="A1230" s="3">
        <v>4510485</v>
      </c>
      <c r="B1230" s="3" t="s">
        <v>33</v>
      </c>
      <c r="C1230" s="3" t="s">
        <v>33</v>
      </c>
      <c r="D1230" s="3" t="s">
        <v>1186</v>
      </c>
      <c r="F1230" s="3" t="s">
        <v>1052</v>
      </c>
      <c r="G1230" s="3" t="s">
        <v>15</v>
      </c>
      <c r="H1230" s="3">
        <v>42.63</v>
      </c>
      <c r="I1230" s="3">
        <v>2.44</v>
      </c>
      <c r="J1230" s="4">
        <v>45930</v>
      </c>
      <c r="K1230" s="3" t="str">
        <f t="shared" si="38"/>
        <v>yes</v>
      </c>
      <c r="L1230" s="5">
        <f t="shared" si="39"/>
        <v>800</v>
      </c>
    </row>
    <row r="1231" spans="1:12">
      <c r="A1231" s="3">
        <v>4510486</v>
      </c>
      <c r="B1231" s="3" t="s">
        <v>33</v>
      </c>
      <c r="C1231" s="3" t="s">
        <v>33</v>
      </c>
      <c r="D1231" s="3" t="s">
        <v>1187</v>
      </c>
      <c r="F1231" s="3" t="s">
        <v>1052</v>
      </c>
      <c r="G1231" s="3" t="s">
        <v>15</v>
      </c>
      <c r="H1231" s="3">
        <v>42.63</v>
      </c>
      <c r="I1231" s="3">
        <v>2.44</v>
      </c>
      <c r="J1231" s="4">
        <v>45930</v>
      </c>
      <c r="K1231" s="3" t="str">
        <f t="shared" si="38"/>
        <v>yes</v>
      </c>
      <c r="L1231" s="5">
        <f t="shared" si="39"/>
        <v>800</v>
      </c>
    </row>
    <row r="1232" spans="1:12">
      <c r="A1232" s="3">
        <v>4510487</v>
      </c>
      <c r="B1232" s="3" t="s">
        <v>33</v>
      </c>
      <c r="C1232" s="3" t="s">
        <v>33</v>
      </c>
      <c r="D1232" s="3" t="s">
        <v>1188</v>
      </c>
      <c r="F1232" s="3" t="s">
        <v>1052</v>
      </c>
      <c r="G1232" s="3" t="s">
        <v>15</v>
      </c>
      <c r="H1232" s="3">
        <v>42.63</v>
      </c>
      <c r="I1232" s="3">
        <v>2.44</v>
      </c>
      <c r="J1232" s="4">
        <v>45930</v>
      </c>
      <c r="K1232" s="3" t="str">
        <f t="shared" si="38"/>
        <v>yes</v>
      </c>
      <c r="L1232" s="5">
        <f t="shared" si="39"/>
        <v>800</v>
      </c>
    </row>
    <row r="1233" spans="1:12">
      <c r="A1233" s="3">
        <v>4510488</v>
      </c>
      <c r="B1233" s="3" t="s">
        <v>33</v>
      </c>
      <c r="C1233" s="3" t="s">
        <v>33</v>
      </c>
      <c r="D1233" s="3" t="s">
        <v>1189</v>
      </c>
      <c r="F1233" s="3" t="s">
        <v>1052</v>
      </c>
      <c r="G1233" s="3" t="s">
        <v>15</v>
      </c>
      <c r="H1233" s="3">
        <v>42.63</v>
      </c>
      <c r="I1233" s="3">
        <v>2.44</v>
      </c>
      <c r="J1233" s="4">
        <v>45930</v>
      </c>
      <c r="K1233" s="3" t="str">
        <f t="shared" si="38"/>
        <v>yes</v>
      </c>
      <c r="L1233" s="5">
        <f t="shared" si="39"/>
        <v>800</v>
      </c>
    </row>
    <row r="1234" spans="1:12">
      <c r="A1234" s="3">
        <v>4510489</v>
      </c>
      <c r="B1234" s="3" t="s">
        <v>33</v>
      </c>
      <c r="C1234" s="3" t="s">
        <v>33</v>
      </c>
      <c r="D1234" s="3" t="s">
        <v>1190</v>
      </c>
      <c r="F1234" s="3" t="s">
        <v>1052</v>
      </c>
      <c r="G1234" s="3" t="s">
        <v>15</v>
      </c>
      <c r="H1234" s="3">
        <v>42.63</v>
      </c>
      <c r="I1234" s="3">
        <v>2.44</v>
      </c>
      <c r="J1234" s="4">
        <v>45930</v>
      </c>
      <c r="K1234" s="3" t="str">
        <f t="shared" si="38"/>
        <v>yes</v>
      </c>
      <c r="L1234" s="5">
        <f t="shared" si="39"/>
        <v>800</v>
      </c>
    </row>
    <row r="1235" spans="1:12">
      <c r="A1235" s="3">
        <v>4510490</v>
      </c>
      <c r="B1235" s="3" t="s">
        <v>33</v>
      </c>
      <c r="C1235" s="3" t="s">
        <v>33</v>
      </c>
      <c r="D1235" s="3" t="s">
        <v>1191</v>
      </c>
      <c r="F1235" s="3" t="s">
        <v>1052</v>
      </c>
      <c r="G1235" s="3" t="s">
        <v>15</v>
      </c>
      <c r="H1235" s="3">
        <v>42.63</v>
      </c>
      <c r="I1235" s="3">
        <v>2.44</v>
      </c>
      <c r="J1235" s="4">
        <v>45930</v>
      </c>
      <c r="K1235" s="3" t="str">
        <f t="shared" si="38"/>
        <v>yes</v>
      </c>
      <c r="L1235" s="5">
        <f t="shared" si="39"/>
        <v>800</v>
      </c>
    </row>
    <row r="1236" spans="1:12">
      <c r="A1236" s="3">
        <v>4510491</v>
      </c>
      <c r="B1236" s="3" t="s">
        <v>33</v>
      </c>
      <c r="C1236" s="3" t="s">
        <v>33</v>
      </c>
      <c r="D1236" s="3" t="s">
        <v>1192</v>
      </c>
      <c r="F1236" s="3" t="s">
        <v>1052</v>
      </c>
      <c r="G1236" s="3" t="s">
        <v>15</v>
      </c>
      <c r="H1236" s="3">
        <v>42.63</v>
      </c>
      <c r="I1236" s="3">
        <v>2.44</v>
      </c>
      <c r="J1236" s="4">
        <v>45930</v>
      </c>
      <c r="K1236" s="3" t="str">
        <f t="shared" si="38"/>
        <v>yes</v>
      </c>
      <c r="L1236" s="5">
        <f t="shared" si="39"/>
        <v>800</v>
      </c>
    </row>
    <row r="1237" spans="1:12">
      <c r="A1237" s="3">
        <v>4510492</v>
      </c>
      <c r="B1237" s="3" t="s">
        <v>33</v>
      </c>
      <c r="C1237" s="3" t="s">
        <v>33</v>
      </c>
      <c r="D1237" s="3" t="s">
        <v>1193</v>
      </c>
      <c r="F1237" s="3" t="s">
        <v>1052</v>
      </c>
      <c r="G1237" s="3" t="s">
        <v>15</v>
      </c>
      <c r="H1237" s="3">
        <v>42.63</v>
      </c>
      <c r="I1237" s="3">
        <v>2.44</v>
      </c>
      <c r="J1237" s="4">
        <v>45930</v>
      </c>
      <c r="K1237" s="3" t="str">
        <f t="shared" si="38"/>
        <v>yes</v>
      </c>
      <c r="L1237" s="5">
        <f t="shared" si="39"/>
        <v>800</v>
      </c>
    </row>
    <row r="1238" spans="1:12">
      <c r="A1238" s="3">
        <v>4510493</v>
      </c>
      <c r="B1238" s="3" t="s">
        <v>33</v>
      </c>
      <c r="C1238" s="3" t="s">
        <v>33</v>
      </c>
      <c r="D1238" s="3" t="s">
        <v>1194</v>
      </c>
      <c r="F1238" s="3" t="s">
        <v>1052</v>
      </c>
      <c r="G1238" s="3" t="s">
        <v>15</v>
      </c>
      <c r="H1238" s="3">
        <v>42.63</v>
      </c>
      <c r="I1238" s="3">
        <v>2.44</v>
      </c>
      <c r="J1238" s="4">
        <v>45930</v>
      </c>
      <c r="K1238" s="3" t="str">
        <f t="shared" si="38"/>
        <v>yes</v>
      </c>
      <c r="L1238" s="5">
        <f t="shared" si="39"/>
        <v>800</v>
      </c>
    </row>
    <row r="1239" spans="1:12">
      <c r="A1239" s="3">
        <v>4510497</v>
      </c>
      <c r="B1239" s="3" t="s">
        <v>594</v>
      </c>
      <c r="C1239" s="3" t="s">
        <v>649</v>
      </c>
      <c r="D1239" s="3" t="s">
        <v>1195</v>
      </c>
      <c r="F1239" s="3" t="s">
        <v>1052</v>
      </c>
      <c r="G1239" s="3" t="s">
        <v>15</v>
      </c>
      <c r="H1239" s="3">
        <v>42.63</v>
      </c>
      <c r="I1239" s="3">
        <v>2.44</v>
      </c>
      <c r="J1239" s="4">
        <v>45930</v>
      </c>
      <c r="K1239" s="3" t="str">
        <f t="shared" si="38"/>
        <v>yes</v>
      </c>
      <c r="L1239" s="5">
        <f t="shared" si="39"/>
        <v>800</v>
      </c>
    </row>
    <row r="1240" spans="1:12">
      <c r="A1240" s="3">
        <v>4510498</v>
      </c>
      <c r="B1240" s="3" t="s">
        <v>594</v>
      </c>
      <c r="C1240" s="3" t="s">
        <v>649</v>
      </c>
      <c r="D1240" s="3" t="s">
        <v>1196</v>
      </c>
      <c r="F1240" s="3" t="s">
        <v>1052</v>
      </c>
      <c r="G1240" s="3" t="s">
        <v>15</v>
      </c>
      <c r="H1240" s="3">
        <v>42.63</v>
      </c>
      <c r="I1240" s="3">
        <v>2.44</v>
      </c>
      <c r="J1240" s="4">
        <v>45930</v>
      </c>
      <c r="K1240" s="3" t="str">
        <f t="shared" si="38"/>
        <v>yes</v>
      </c>
      <c r="L1240" s="5">
        <f t="shared" si="39"/>
        <v>800</v>
      </c>
    </row>
    <row r="1241" spans="1:12">
      <c r="A1241" s="3">
        <v>4510499</v>
      </c>
      <c r="B1241" s="3" t="s">
        <v>594</v>
      </c>
      <c r="C1241" s="3" t="s">
        <v>649</v>
      </c>
      <c r="D1241" s="3" t="s">
        <v>1197</v>
      </c>
      <c r="F1241" s="3" t="s">
        <v>1052</v>
      </c>
      <c r="G1241" s="3" t="s">
        <v>15</v>
      </c>
      <c r="H1241" s="3">
        <v>42.63</v>
      </c>
      <c r="I1241" s="3">
        <v>2.44</v>
      </c>
      <c r="J1241" s="4">
        <v>45930</v>
      </c>
      <c r="K1241" s="3" t="str">
        <f t="shared" si="38"/>
        <v>yes</v>
      </c>
      <c r="L1241" s="5">
        <f t="shared" si="39"/>
        <v>800</v>
      </c>
    </row>
    <row r="1242" spans="1:12">
      <c r="A1242" s="3">
        <v>4510500</v>
      </c>
      <c r="B1242" s="3" t="s">
        <v>594</v>
      </c>
      <c r="C1242" s="3" t="s">
        <v>649</v>
      </c>
      <c r="D1242" s="3" t="s">
        <v>1198</v>
      </c>
      <c r="F1242" s="3" t="s">
        <v>1052</v>
      </c>
      <c r="G1242" s="3" t="s">
        <v>15</v>
      </c>
      <c r="H1242" s="3">
        <v>42.63</v>
      </c>
      <c r="I1242" s="3">
        <v>2.44</v>
      </c>
      <c r="J1242" s="4">
        <v>45930</v>
      </c>
      <c r="K1242" s="3" t="str">
        <f t="shared" si="38"/>
        <v>yes</v>
      </c>
      <c r="L1242" s="5">
        <f t="shared" si="39"/>
        <v>800</v>
      </c>
    </row>
    <row r="1243" spans="1:12">
      <c r="A1243" s="3">
        <v>4510501</v>
      </c>
      <c r="B1243" s="3" t="s">
        <v>594</v>
      </c>
      <c r="C1243" s="3" t="s">
        <v>649</v>
      </c>
      <c r="D1243" s="3" t="s">
        <v>1199</v>
      </c>
      <c r="F1243" s="3" t="s">
        <v>1052</v>
      </c>
      <c r="G1243" s="3" t="s">
        <v>15</v>
      </c>
      <c r="H1243" s="3">
        <v>42.63</v>
      </c>
      <c r="I1243" s="3">
        <v>2.44</v>
      </c>
      <c r="J1243" s="4">
        <v>45930</v>
      </c>
      <c r="K1243" s="3" t="str">
        <f t="shared" si="38"/>
        <v>yes</v>
      </c>
      <c r="L1243" s="5">
        <f t="shared" si="39"/>
        <v>800</v>
      </c>
    </row>
    <row r="1244" spans="1:12">
      <c r="A1244" s="3">
        <v>4510502</v>
      </c>
      <c r="B1244" s="3" t="s">
        <v>594</v>
      </c>
      <c r="C1244" s="3" t="s">
        <v>649</v>
      </c>
      <c r="D1244" s="3" t="s">
        <v>1200</v>
      </c>
      <c r="F1244" s="3" t="s">
        <v>1052</v>
      </c>
      <c r="G1244" s="3" t="s">
        <v>15</v>
      </c>
      <c r="H1244" s="3">
        <v>42.63</v>
      </c>
      <c r="I1244" s="3">
        <v>2.44</v>
      </c>
      <c r="J1244" s="4">
        <v>45930</v>
      </c>
      <c r="K1244" s="3" t="str">
        <f t="shared" si="38"/>
        <v>yes</v>
      </c>
      <c r="L1244" s="5">
        <f t="shared" si="39"/>
        <v>800</v>
      </c>
    </row>
    <row r="1245" spans="1:12">
      <c r="A1245" s="3">
        <v>4510503</v>
      </c>
      <c r="B1245" s="3" t="s">
        <v>594</v>
      </c>
      <c r="C1245" s="3" t="s">
        <v>649</v>
      </c>
      <c r="D1245" s="3" t="s">
        <v>1201</v>
      </c>
      <c r="F1245" s="3" t="s">
        <v>1052</v>
      </c>
      <c r="G1245" s="3" t="s">
        <v>15</v>
      </c>
      <c r="H1245" s="3">
        <v>42.63</v>
      </c>
      <c r="I1245" s="3">
        <v>2.44</v>
      </c>
      <c r="J1245" s="4">
        <v>45930</v>
      </c>
      <c r="K1245" s="3" t="str">
        <f t="shared" si="38"/>
        <v>yes</v>
      </c>
      <c r="L1245" s="5">
        <f t="shared" si="39"/>
        <v>800</v>
      </c>
    </row>
    <row r="1246" spans="1:12">
      <c r="A1246" s="3">
        <v>4510504</v>
      </c>
      <c r="B1246" s="3" t="s">
        <v>76</v>
      </c>
      <c r="C1246" s="3" t="s">
        <v>625</v>
      </c>
      <c r="D1246" s="3" t="s">
        <v>1202</v>
      </c>
      <c r="F1246" s="3" t="s">
        <v>1052</v>
      </c>
      <c r="G1246" s="3" t="s">
        <v>15</v>
      </c>
      <c r="H1246" s="3">
        <v>42.63</v>
      </c>
      <c r="I1246" s="3">
        <v>2.44</v>
      </c>
      <c r="J1246" s="4">
        <v>45930</v>
      </c>
      <c r="K1246" s="3" t="str">
        <f t="shared" si="38"/>
        <v>yes</v>
      </c>
      <c r="L1246" s="5">
        <f t="shared" si="39"/>
        <v>800</v>
      </c>
    </row>
    <row r="1247" spans="1:12">
      <c r="A1247" s="3">
        <v>4510505</v>
      </c>
      <c r="B1247" s="3" t="s">
        <v>76</v>
      </c>
      <c r="C1247" s="3" t="s">
        <v>625</v>
      </c>
      <c r="D1247" s="3" t="s">
        <v>1203</v>
      </c>
      <c r="F1247" s="3" t="s">
        <v>1052</v>
      </c>
      <c r="G1247" s="3" t="s">
        <v>15</v>
      </c>
      <c r="H1247" s="3">
        <v>42.63</v>
      </c>
      <c r="I1247" s="3">
        <v>2.44</v>
      </c>
      <c r="J1247" s="4">
        <v>45930</v>
      </c>
      <c r="K1247" s="3" t="str">
        <f t="shared" si="38"/>
        <v>yes</v>
      </c>
      <c r="L1247" s="5">
        <f t="shared" si="39"/>
        <v>800</v>
      </c>
    </row>
    <row r="1248" spans="1:12">
      <c r="A1248" s="3">
        <v>4510506</v>
      </c>
      <c r="B1248" s="3" t="s">
        <v>76</v>
      </c>
      <c r="C1248" s="3" t="s">
        <v>625</v>
      </c>
      <c r="D1248" s="3" t="s">
        <v>1204</v>
      </c>
      <c r="F1248" s="3" t="s">
        <v>1052</v>
      </c>
      <c r="G1248" s="3" t="s">
        <v>15</v>
      </c>
      <c r="H1248" s="3">
        <v>42.63</v>
      </c>
      <c r="I1248" s="3">
        <v>2.44</v>
      </c>
      <c r="J1248" s="4">
        <v>45930</v>
      </c>
      <c r="K1248" s="3" t="str">
        <f t="shared" si="38"/>
        <v>yes</v>
      </c>
      <c r="L1248" s="5">
        <f t="shared" si="39"/>
        <v>800</v>
      </c>
    </row>
    <row r="1249" spans="1:12">
      <c r="A1249" s="3">
        <v>4510507</v>
      </c>
      <c r="B1249" s="3" t="s">
        <v>76</v>
      </c>
      <c r="C1249" s="3" t="s">
        <v>104</v>
      </c>
      <c r="D1249" s="3" t="s">
        <v>1205</v>
      </c>
      <c r="F1249" s="3" t="s">
        <v>1052</v>
      </c>
      <c r="G1249" s="3" t="s">
        <v>15</v>
      </c>
      <c r="H1249" s="3">
        <v>42.63</v>
      </c>
      <c r="I1249" s="3">
        <v>2.44</v>
      </c>
      <c r="J1249" s="4">
        <v>45930</v>
      </c>
      <c r="K1249" s="3" t="str">
        <f t="shared" si="38"/>
        <v>yes</v>
      </c>
      <c r="L1249" s="5">
        <f t="shared" si="39"/>
        <v>800</v>
      </c>
    </row>
    <row r="1250" spans="1:12">
      <c r="A1250" s="3">
        <v>4510508</v>
      </c>
      <c r="B1250" s="3" t="s">
        <v>76</v>
      </c>
      <c r="C1250" s="3" t="s">
        <v>602</v>
      </c>
      <c r="D1250" s="3" t="s">
        <v>1206</v>
      </c>
      <c r="F1250" s="3" t="s">
        <v>1052</v>
      </c>
      <c r="G1250" s="3" t="s">
        <v>15</v>
      </c>
      <c r="H1250" s="3">
        <v>42.63</v>
      </c>
      <c r="I1250" s="3">
        <v>2.44</v>
      </c>
      <c r="J1250" s="4">
        <v>45930</v>
      </c>
      <c r="K1250" s="3" t="str">
        <f t="shared" si="38"/>
        <v>yes</v>
      </c>
      <c r="L1250" s="5">
        <f t="shared" si="39"/>
        <v>800</v>
      </c>
    </row>
    <row r="1251" spans="1:12">
      <c r="A1251" s="3">
        <v>4510509</v>
      </c>
      <c r="B1251" s="3" t="s">
        <v>76</v>
      </c>
      <c r="C1251" s="3" t="s">
        <v>602</v>
      </c>
      <c r="D1251" s="3" t="s">
        <v>1207</v>
      </c>
      <c r="F1251" s="3" t="s">
        <v>1052</v>
      </c>
      <c r="G1251" s="3" t="s">
        <v>15</v>
      </c>
      <c r="H1251" s="3">
        <v>42.63</v>
      </c>
      <c r="I1251" s="3">
        <v>2.44</v>
      </c>
      <c r="J1251" s="4">
        <v>45930</v>
      </c>
      <c r="K1251" s="3" t="str">
        <f t="shared" si="38"/>
        <v>yes</v>
      </c>
      <c r="L1251" s="5">
        <f t="shared" si="39"/>
        <v>800</v>
      </c>
    </row>
    <row r="1252" spans="1:12">
      <c r="A1252" s="3">
        <v>4510510</v>
      </c>
      <c r="B1252" s="3" t="s">
        <v>76</v>
      </c>
      <c r="C1252" s="3" t="s">
        <v>1075</v>
      </c>
      <c r="D1252" s="3" t="s">
        <v>1208</v>
      </c>
      <c r="F1252" s="3" t="s">
        <v>1052</v>
      </c>
      <c r="G1252" s="3" t="s">
        <v>15</v>
      </c>
      <c r="H1252" s="3">
        <v>42.63</v>
      </c>
      <c r="I1252" s="3">
        <v>2.44</v>
      </c>
      <c r="J1252" s="4">
        <v>45930</v>
      </c>
      <c r="K1252" s="3" t="str">
        <f t="shared" si="38"/>
        <v>yes</v>
      </c>
      <c r="L1252" s="5">
        <f t="shared" si="39"/>
        <v>800</v>
      </c>
    </row>
    <row r="1253" spans="1:12">
      <c r="A1253" s="3">
        <v>4510511</v>
      </c>
      <c r="B1253" s="3" t="s">
        <v>76</v>
      </c>
      <c r="C1253" s="3" t="s">
        <v>1075</v>
      </c>
      <c r="D1253" s="3" t="s">
        <v>1209</v>
      </c>
      <c r="F1253" s="3" t="s">
        <v>1052</v>
      </c>
      <c r="G1253" s="3" t="s">
        <v>15</v>
      </c>
      <c r="H1253" s="3">
        <v>42.63</v>
      </c>
      <c r="I1253" s="3">
        <v>2.44</v>
      </c>
      <c r="J1253" s="4">
        <v>45930</v>
      </c>
      <c r="K1253" s="3" t="str">
        <f t="shared" si="38"/>
        <v>yes</v>
      </c>
      <c r="L1253" s="5">
        <f t="shared" si="39"/>
        <v>800</v>
      </c>
    </row>
    <row r="1254" spans="1:12">
      <c r="A1254" s="3">
        <v>4510512</v>
      </c>
      <c r="B1254" s="3" t="s">
        <v>76</v>
      </c>
      <c r="C1254" s="3" t="s">
        <v>1075</v>
      </c>
      <c r="D1254" s="3" t="s">
        <v>1210</v>
      </c>
      <c r="F1254" s="3" t="s">
        <v>1052</v>
      </c>
      <c r="G1254" s="3" t="s">
        <v>15</v>
      </c>
      <c r="H1254" s="3">
        <v>42.63</v>
      </c>
      <c r="I1254" s="3">
        <v>2.44</v>
      </c>
      <c r="J1254" s="4">
        <v>45930</v>
      </c>
      <c r="K1254" s="3" t="str">
        <f t="shared" si="38"/>
        <v>yes</v>
      </c>
      <c r="L1254" s="5">
        <f t="shared" si="39"/>
        <v>800</v>
      </c>
    </row>
    <row r="1255" spans="1:12">
      <c r="A1255" s="3">
        <v>4510513</v>
      </c>
      <c r="B1255" s="3" t="s">
        <v>76</v>
      </c>
      <c r="C1255" s="3" t="s">
        <v>1075</v>
      </c>
      <c r="D1255" s="3" t="s">
        <v>1211</v>
      </c>
      <c r="F1255" s="3" t="s">
        <v>1052</v>
      </c>
      <c r="G1255" s="3" t="s">
        <v>15</v>
      </c>
      <c r="H1255" s="3">
        <v>42.63</v>
      </c>
      <c r="I1255" s="3">
        <v>2.44</v>
      </c>
      <c r="J1255" s="4">
        <v>45930</v>
      </c>
      <c r="K1255" s="3" t="str">
        <f t="shared" si="38"/>
        <v>yes</v>
      </c>
      <c r="L1255" s="5">
        <f t="shared" si="39"/>
        <v>800</v>
      </c>
    </row>
    <row r="1256" spans="1:12">
      <c r="A1256" s="3">
        <v>4510514</v>
      </c>
      <c r="B1256" s="3" t="s">
        <v>76</v>
      </c>
      <c r="C1256" s="3" t="s">
        <v>1075</v>
      </c>
      <c r="D1256" s="3" t="s">
        <v>1212</v>
      </c>
      <c r="F1256" s="3" t="s">
        <v>1052</v>
      </c>
      <c r="G1256" s="3" t="s">
        <v>15</v>
      </c>
      <c r="H1256" s="3">
        <v>42.63</v>
      </c>
      <c r="I1256" s="3">
        <v>2.44</v>
      </c>
      <c r="J1256" s="4">
        <v>45930</v>
      </c>
      <c r="K1256" s="3" t="str">
        <f t="shared" si="38"/>
        <v>yes</v>
      </c>
      <c r="L1256" s="5">
        <f t="shared" si="39"/>
        <v>800</v>
      </c>
    </row>
    <row r="1257" spans="1:12">
      <c r="A1257" s="3">
        <v>4510515</v>
      </c>
      <c r="B1257" s="3" t="s">
        <v>76</v>
      </c>
      <c r="C1257" s="3" t="s">
        <v>1075</v>
      </c>
      <c r="D1257" s="3" t="s">
        <v>1213</v>
      </c>
      <c r="F1257" s="3" t="s">
        <v>1052</v>
      </c>
      <c r="G1257" s="3" t="s">
        <v>15</v>
      </c>
      <c r="H1257" s="3">
        <v>42.63</v>
      </c>
      <c r="I1257" s="3">
        <v>2.44</v>
      </c>
      <c r="J1257" s="4">
        <v>45930</v>
      </c>
      <c r="K1257" s="3" t="str">
        <f t="shared" si="38"/>
        <v>yes</v>
      </c>
      <c r="L1257" s="5">
        <f t="shared" si="39"/>
        <v>800</v>
      </c>
    </row>
    <row r="1258" spans="1:12">
      <c r="A1258" s="3">
        <v>4510528</v>
      </c>
      <c r="B1258" s="3" t="s">
        <v>76</v>
      </c>
      <c r="C1258" s="3" t="s">
        <v>99</v>
      </c>
      <c r="D1258" s="3" t="s">
        <v>282</v>
      </c>
      <c r="F1258" s="3" t="s">
        <v>1052</v>
      </c>
      <c r="G1258" s="3" t="s">
        <v>15</v>
      </c>
      <c r="H1258" s="3">
        <v>12.59</v>
      </c>
      <c r="I1258" s="3">
        <v>1.25</v>
      </c>
      <c r="J1258" s="4">
        <v>45930</v>
      </c>
      <c r="K1258" s="3" t="str">
        <f t="shared" si="38"/>
        <v>yes</v>
      </c>
      <c r="L1258" s="5">
        <f t="shared" si="39"/>
        <v>600</v>
      </c>
    </row>
    <row r="1259" spans="1:12">
      <c r="A1259" s="3">
        <v>4510529</v>
      </c>
      <c r="B1259" s="3" t="s">
        <v>76</v>
      </c>
      <c r="C1259" s="3" t="s">
        <v>605</v>
      </c>
      <c r="D1259" s="3" t="s">
        <v>608</v>
      </c>
      <c r="F1259" s="3" t="s">
        <v>1052</v>
      </c>
      <c r="G1259" s="3" t="s">
        <v>15</v>
      </c>
      <c r="H1259" s="3">
        <v>12.59</v>
      </c>
      <c r="I1259" s="3">
        <v>1.25</v>
      </c>
      <c r="J1259" s="4">
        <v>45930</v>
      </c>
      <c r="K1259" s="3" t="str">
        <f t="shared" si="38"/>
        <v>yes</v>
      </c>
      <c r="L1259" s="5">
        <f t="shared" si="39"/>
        <v>600</v>
      </c>
    </row>
    <row r="1260" spans="1:12">
      <c r="A1260" s="3">
        <v>4510530</v>
      </c>
      <c r="B1260" s="3" t="s">
        <v>76</v>
      </c>
      <c r="C1260" s="3" t="s">
        <v>605</v>
      </c>
      <c r="D1260" s="3" t="s">
        <v>612</v>
      </c>
      <c r="F1260" s="3" t="s">
        <v>1052</v>
      </c>
      <c r="G1260" s="3" t="s">
        <v>15</v>
      </c>
      <c r="H1260" s="3">
        <v>12.59</v>
      </c>
      <c r="I1260" s="3">
        <v>1.25</v>
      </c>
      <c r="J1260" s="4">
        <v>45930</v>
      </c>
      <c r="K1260" s="3" t="str">
        <f t="shared" si="38"/>
        <v>yes</v>
      </c>
      <c r="L1260" s="5">
        <f t="shared" si="39"/>
        <v>600</v>
      </c>
    </row>
    <row r="1261" spans="1:12">
      <c r="A1261" s="3">
        <v>4510531</v>
      </c>
      <c r="B1261" s="3" t="s">
        <v>76</v>
      </c>
      <c r="C1261" s="3" t="s">
        <v>605</v>
      </c>
      <c r="D1261" s="3" t="s">
        <v>614</v>
      </c>
      <c r="F1261" s="3" t="s">
        <v>1052</v>
      </c>
      <c r="G1261" s="3" t="s">
        <v>15</v>
      </c>
      <c r="H1261" s="3">
        <v>12.59</v>
      </c>
      <c r="I1261" s="3">
        <v>1.25</v>
      </c>
      <c r="J1261" s="4">
        <v>45930</v>
      </c>
      <c r="K1261" s="3" t="str">
        <f t="shared" si="38"/>
        <v>yes</v>
      </c>
      <c r="L1261" s="5">
        <f t="shared" si="39"/>
        <v>600</v>
      </c>
    </row>
    <row r="1262" spans="1:12">
      <c r="A1262" s="3">
        <v>4510532</v>
      </c>
      <c r="B1262" s="3" t="s">
        <v>76</v>
      </c>
      <c r="C1262" s="3" t="s">
        <v>605</v>
      </c>
      <c r="D1262" s="3" t="s">
        <v>615</v>
      </c>
      <c r="F1262" s="3" t="s">
        <v>1052</v>
      </c>
      <c r="G1262" s="3" t="s">
        <v>15</v>
      </c>
      <c r="H1262" s="3">
        <v>12.59</v>
      </c>
      <c r="I1262" s="3">
        <v>1.25</v>
      </c>
      <c r="J1262" s="4">
        <v>45930</v>
      </c>
      <c r="K1262" s="3" t="str">
        <f t="shared" si="38"/>
        <v>yes</v>
      </c>
      <c r="L1262" s="5">
        <f t="shared" si="39"/>
        <v>600</v>
      </c>
    </row>
    <row r="1263" spans="1:12">
      <c r="A1263" s="3">
        <v>4510533</v>
      </c>
      <c r="B1263" s="3" t="s">
        <v>76</v>
      </c>
      <c r="C1263" s="3" t="s">
        <v>605</v>
      </c>
      <c r="D1263" s="3" t="s">
        <v>616</v>
      </c>
      <c r="F1263" s="3" t="s">
        <v>1052</v>
      </c>
      <c r="G1263" s="3" t="s">
        <v>15</v>
      </c>
      <c r="H1263" s="3">
        <v>12.59</v>
      </c>
      <c r="I1263" s="3">
        <v>1.25</v>
      </c>
      <c r="J1263" s="4">
        <v>45930</v>
      </c>
      <c r="K1263" s="3" t="str">
        <f t="shared" si="38"/>
        <v>yes</v>
      </c>
      <c r="L1263" s="5">
        <f t="shared" si="39"/>
        <v>600</v>
      </c>
    </row>
    <row r="1264" spans="1:12">
      <c r="A1264" s="3">
        <v>4510534</v>
      </c>
      <c r="B1264" s="3" t="s">
        <v>76</v>
      </c>
      <c r="C1264" s="3" t="s">
        <v>605</v>
      </c>
      <c r="D1264" s="3" t="s">
        <v>619</v>
      </c>
      <c r="F1264" s="3" t="s">
        <v>1052</v>
      </c>
      <c r="G1264" s="3" t="s">
        <v>15</v>
      </c>
      <c r="H1264" s="3">
        <v>12.59</v>
      </c>
      <c r="I1264" s="3">
        <v>1.25</v>
      </c>
      <c r="J1264" s="4">
        <v>45930</v>
      </c>
      <c r="K1264" s="3" t="str">
        <f t="shared" si="38"/>
        <v>yes</v>
      </c>
      <c r="L1264" s="5">
        <f t="shared" si="39"/>
        <v>600</v>
      </c>
    </row>
    <row r="1265" spans="1:12">
      <c r="A1265" s="3">
        <v>4510535</v>
      </c>
      <c r="B1265" s="3" t="s">
        <v>76</v>
      </c>
      <c r="C1265" s="3" t="s">
        <v>605</v>
      </c>
      <c r="D1265" s="3" t="s">
        <v>620</v>
      </c>
      <c r="F1265" s="3" t="s">
        <v>1052</v>
      </c>
      <c r="G1265" s="3" t="s">
        <v>15</v>
      </c>
      <c r="H1265" s="3">
        <v>12.59</v>
      </c>
      <c r="I1265" s="3">
        <v>1.25</v>
      </c>
      <c r="J1265" s="4">
        <v>45930</v>
      </c>
      <c r="K1265" s="3" t="str">
        <f t="shared" si="38"/>
        <v>yes</v>
      </c>
      <c r="L1265" s="5">
        <f t="shared" si="39"/>
        <v>600</v>
      </c>
    </row>
    <row r="1266" spans="1:12">
      <c r="A1266" s="3">
        <v>4510536</v>
      </c>
      <c r="B1266" s="3" t="s">
        <v>76</v>
      </c>
      <c r="C1266" s="3" t="s">
        <v>605</v>
      </c>
      <c r="D1266" s="3" t="s">
        <v>623</v>
      </c>
      <c r="F1266" s="3" t="s">
        <v>1052</v>
      </c>
      <c r="G1266" s="3" t="s">
        <v>15</v>
      </c>
      <c r="H1266" s="3">
        <v>12.59</v>
      </c>
      <c r="I1266" s="3">
        <v>1.25</v>
      </c>
      <c r="J1266" s="4">
        <v>45930</v>
      </c>
      <c r="K1266" s="3" t="str">
        <f t="shared" si="38"/>
        <v>yes</v>
      </c>
      <c r="L1266" s="5">
        <f t="shared" si="39"/>
        <v>600</v>
      </c>
    </row>
    <row r="1267" spans="1:12">
      <c r="A1267" s="3">
        <v>4510537</v>
      </c>
      <c r="B1267" s="3" t="s">
        <v>76</v>
      </c>
      <c r="C1267" s="3" t="s">
        <v>625</v>
      </c>
      <c r="D1267" s="3" t="s">
        <v>627</v>
      </c>
      <c r="F1267" s="3" t="s">
        <v>1052</v>
      </c>
      <c r="G1267" s="3" t="s">
        <v>15</v>
      </c>
      <c r="H1267" s="3">
        <v>12.59</v>
      </c>
      <c r="I1267" s="3">
        <v>1.25</v>
      </c>
      <c r="J1267" s="4">
        <v>45930</v>
      </c>
      <c r="K1267" s="3" t="str">
        <f t="shared" si="38"/>
        <v>yes</v>
      </c>
      <c r="L1267" s="5">
        <f t="shared" si="39"/>
        <v>600</v>
      </c>
    </row>
    <row r="1268" spans="1:12">
      <c r="A1268" s="3">
        <v>4510538</v>
      </c>
      <c r="B1268" s="3" t="s">
        <v>76</v>
      </c>
      <c r="C1268" s="3" t="s">
        <v>625</v>
      </c>
      <c r="D1268" s="3" t="s">
        <v>628</v>
      </c>
      <c r="F1268" s="3" t="s">
        <v>1052</v>
      </c>
      <c r="G1268" s="3" t="s">
        <v>15</v>
      </c>
      <c r="H1268" s="3">
        <v>12.59</v>
      </c>
      <c r="I1268" s="3">
        <v>1.25</v>
      </c>
      <c r="J1268" s="4">
        <v>45930</v>
      </c>
      <c r="K1268" s="3" t="str">
        <f t="shared" si="38"/>
        <v>yes</v>
      </c>
      <c r="L1268" s="5">
        <f t="shared" si="39"/>
        <v>600</v>
      </c>
    </row>
    <row r="1269" spans="1:12">
      <c r="A1269" s="3">
        <v>4510539</v>
      </c>
      <c r="B1269" s="3" t="s">
        <v>76</v>
      </c>
      <c r="C1269" s="3" t="s">
        <v>625</v>
      </c>
      <c r="D1269" s="3" t="s">
        <v>634</v>
      </c>
      <c r="F1269" s="3" t="s">
        <v>1052</v>
      </c>
      <c r="G1269" s="3" t="s">
        <v>15</v>
      </c>
      <c r="H1269" s="3">
        <v>12.59</v>
      </c>
      <c r="I1269" s="3">
        <v>1.25</v>
      </c>
      <c r="J1269" s="4">
        <v>45930</v>
      </c>
      <c r="K1269" s="3" t="str">
        <f t="shared" si="38"/>
        <v>yes</v>
      </c>
      <c r="L1269" s="5">
        <f t="shared" si="39"/>
        <v>600</v>
      </c>
    </row>
    <row r="1270" spans="1:12">
      <c r="A1270" s="3">
        <v>4510540</v>
      </c>
      <c r="B1270" s="3" t="s">
        <v>76</v>
      </c>
      <c r="C1270" s="3" t="s">
        <v>1075</v>
      </c>
      <c r="D1270" s="3" t="s">
        <v>1214</v>
      </c>
      <c r="F1270" s="3" t="s">
        <v>1052</v>
      </c>
      <c r="G1270" s="3" t="s">
        <v>15</v>
      </c>
      <c r="H1270" s="3">
        <v>12.59</v>
      </c>
      <c r="I1270" s="3">
        <v>1.25</v>
      </c>
      <c r="J1270" s="4">
        <v>45930</v>
      </c>
      <c r="K1270" s="3" t="str">
        <f t="shared" si="38"/>
        <v>yes</v>
      </c>
      <c r="L1270" s="5">
        <f t="shared" si="39"/>
        <v>600</v>
      </c>
    </row>
    <row r="1271" spans="1:12">
      <c r="A1271" s="3">
        <v>4510541</v>
      </c>
      <c r="B1271" s="3" t="s">
        <v>76</v>
      </c>
      <c r="C1271" s="3" t="s">
        <v>1075</v>
      </c>
      <c r="D1271" s="3" t="s">
        <v>1215</v>
      </c>
      <c r="F1271" s="3" t="s">
        <v>1052</v>
      </c>
      <c r="G1271" s="3" t="s">
        <v>15</v>
      </c>
      <c r="H1271" s="3">
        <v>12.59</v>
      </c>
      <c r="I1271" s="3">
        <v>1.25</v>
      </c>
      <c r="J1271" s="4">
        <v>45930</v>
      </c>
      <c r="K1271" s="3" t="str">
        <f t="shared" si="38"/>
        <v>yes</v>
      </c>
      <c r="L1271" s="5">
        <f t="shared" si="39"/>
        <v>600</v>
      </c>
    </row>
    <row r="1272" spans="1:12">
      <c r="A1272" s="3">
        <v>4510542</v>
      </c>
      <c r="B1272" s="3" t="s">
        <v>76</v>
      </c>
      <c r="C1272" s="3" t="s">
        <v>1075</v>
      </c>
      <c r="D1272" s="3" t="s">
        <v>1216</v>
      </c>
      <c r="F1272" s="3" t="s">
        <v>1052</v>
      </c>
      <c r="G1272" s="3" t="s">
        <v>15</v>
      </c>
      <c r="H1272" s="3">
        <v>12.59</v>
      </c>
      <c r="I1272" s="3">
        <v>1.25</v>
      </c>
      <c r="J1272" s="4">
        <v>45930</v>
      </c>
      <c r="K1272" s="3" t="str">
        <f t="shared" si="38"/>
        <v>yes</v>
      </c>
      <c r="L1272" s="5">
        <f t="shared" si="39"/>
        <v>600</v>
      </c>
    </row>
    <row r="1273" spans="1:12">
      <c r="A1273" s="3">
        <v>4510543</v>
      </c>
      <c r="B1273" s="3" t="s">
        <v>76</v>
      </c>
      <c r="C1273" s="3" t="s">
        <v>1075</v>
      </c>
      <c r="D1273" s="3" t="s">
        <v>1217</v>
      </c>
      <c r="F1273" s="3" t="s">
        <v>1052</v>
      </c>
      <c r="G1273" s="3" t="s">
        <v>15</v>
      </c>
      <c r="H1273" s="3">
        <v>12.59</v>
      </c>
      <c r="I1273" s="3">
        <v>1.25</v>
      </c>
      <c r="J1273" s="4">
        <v>45930</v>
      </c>
      <c r="K1273" s="3" t="str">
        <f t="shared" si="38"/>
        <v>yes</v>
      </c>
      <c r="L1273" s="5">
        <f t="shared" si="39"/>
        <v>600</v>
      </c>
    </row>
    <row r="1274" spans="1:12">
      <c r="A1274" s="3">
        <v>4510544</v>
      </c>
      <c r="B1274" s="3" t="s">
        <v>76</v>
      </c>
      <c r="C1274" s="3" t="s">
        <v>1075</v>
      </c>
      <c r="D1274" s="3" t="s">
        <v>1218</v>
      </c>
      <c r="F1274" s="3" t="s">
        <v>1052</v>
      </c>
      <c r="G1274" s="3" t="s">
        <v>15</v>
      </c>
      <c r="H1274" s="3">
        <v>12.59</v>
      </c>
      <c r="I1274" s="3">
        <v>1.25</v>
      </c>
      <c r="J1274" s="4">
        <v>45930</v>
      </c>
      <c r="K1274" s="3" t="str">
        <f t="shared" si="38"/>
        <v>yes</v>
      </c>
      <c r="L1274" s="5">
        <f t="shared" si="39"/>
        <v>600</v>
      </c>
    </row>
    <row r="1275" spans="1:12">
      <c r="A1275" s="3">
        <v>4510545</v>
      </c>
      <c r="B1275" s="3" t="s">
        <v>76</v>
      </c>
      <c r="C1275" s="3" t="s">
        <v>1075</v>
      </c>
      <c r="D1275" s="3" t="s">
        <v>1219</v>
      </c>
      <c r="F1275" s="3" t="s">
        <v>1052</v>
      </c>
      <c r="G1275" s="3" t="s">
        <v>15</v>
      </c>
      <c r="H1275" s="3">
        <v>12.59</v>
      </c>
      <c r="I1275" s="3">
        <v>1.25</v>
      </c>
      <c r="J1275" s="4">
        <v>45930</v>
      </c>
      <c r="K1275" s="3" t="str">
        <f t="shared" si="38"/>
        <v>yes</v>
      </c>
      <c r="L1275" s="5">
        <f t="shared" si="39"/>
        <v>600</v>
      </c>
    </row>
    <row r="1276" spans="1:12">
      <c r="A1276" s="3">
        <v>4510546</v>
      </c>
      <c r="B1276" s="3" t="s">
        <v>76</v>
      </c>
      <c r="C1276" s="3" t="s">
        <v>1075</v>
      </c>
      <c r="D1276" s="3" t="s">
        <v>1220</v>
      </c>
      <c r="F1276" s="3" t="s">
        <v>1052</v>
      </c>
      <c r="G1276" s="3" t="s">
        <v>15</v>
      </c>
      <c r="H1276" s="3">
        <v>12.59</v>
      </c>
      <c r="I1276" s="3">
        <v>1.25</v>
      </c>
      <c r="J1276" s="4">
        <v>45930</v>
      </c>
      <c r="K1276" s="3" t="str">
        <f t="shared" si="38"/>
        <v>yes</v>
      </c>
      <c r="L1276" s="5">
        <f t="shared" si="39"/>
        <v>600</v>
      </c>
    </row>
    <row r="1277" spans="1:12">
      <c r="A1277" s="3">
        <v>4510563</v>
      </c>
      <c r="B1277" s="3" t="s">
        <v>76</v>
      </c>
      <c r="C1277" s="3" t="s">
        <v>605</v>
      </c>
      <c r="D1277" s="3" t="s">
        <v>613</v>
      </c>
      <c r="F1277" s="3" t="s">
        <v>1052</v>
      </c>
      <c r="G1277" s="3" t="s">
        <v>15</v>
      </c>
      <c r="H1277" s="3">
        <v>12.59</v>
      </c>
      <c r="I1277" s="3">
        <v>1.25</v>
      </c>
      <c r="J1277" s="4">
        <v>45931</v>
      </c>
      <c r="K1277" s="3" t="str">
        <f t="shared" si="38"/>
        <v>yes</v>
      </c>
      <c r="L1277" s="5">
        <f t="shared" si="39"/>
        <v>600</v>
      </c>
    </row>
    <row r="1278" spans="1:12">
      <c r="A1278" s="3">
        <v>4510564</v>
      </c>
      <c r="B1278" s="3" t="s">
        <v>76</v>
      </c>
      <c r="C1278" s="3" t="s">
        <v>625</v>
      </c>
      <c r="D1278" s="3" t="s">
        <v>626</v>
      </c>
      <c r="F1278" s="3" t="s">
        <v>1052</v>
      </c>
      <c r="G1278" s="3" t="s">
        <v>15</v>
      </c>
      <c r="H1278" s="3">
        <v>12.59</v>
      </c>
      <c r="I1278" s="3">
        <v>1.25</v>
      </c>
      <c r="J1278" s="4">
        <v>45931</v>
      </c>
      <c r="K1278" s="3" t="str">
        <f t="shared" si="38"/>
        <v>yes</v>
      </c>
      <c r="L1278" s="5">
        <f t="shared" si="39"/>
        <v>600</v>
      </c>
    </row>
    <row r="1279" spans="1:12">
      <c r="A1279" s="3">
        <v>4510565</v>
      </c>
      <c r="B1279" s="3" t="s">
        <v>76</v>
      </c>
      <c r="C1279" s="3" t="s">
        <v>625</v>
      </c>
      <c r="D1279" s="3" t="s">
        <v>632</v>
      </c>
      <c r="F1279" s="3" t="s">
        <v>1052</v>
      </c>
      <c r="G1279" s="3" t="s">
        <v>15</v>
      </c>
      <c r="H1279" s="3">
        <v>12.59</v>
      </c>
      <c r="I1279" s="3">
        <v>1.25</v>
      </c>
      <c r="J1279" s="4">
        <v>45931</v>
      </c>
      <c r="K1279" s="3" t="str">
        <f t="shared" si="38"/>
        <v>yes</v>
      </c>
      <c r="L1279" s="5">
        <f t="shared" si="39"/>
        <v>600</v>
      </c>
    </row>
    <row r="1280" spans="1:12">
      <c r="A1280" s="3">
        <v>4510566</v>
      </c>
      <c r="B1280" s="3" t="s">
        <v>76</v>
      </c>
      <c r="C1280" s="3" t="s">
        <v>625</v>
      </c>
      <c r="D1280" s="3" t="s">
        <v>633</v>
      </c>
      <c r="F1280" s="3" t="s">
        <v>1052</v>
      </c>
      <c r="G1280" s="3" t="s">
        <v>15</v>
      </c>
      <c r="H1280" s="3">
        <v>12.59</v>
      </c>
      <c r="I1280" s="3">
        <v>1.25</v>
      </c>
      <c r="J1280" s="4">
        <v>45931</v>
      </c>
      <c r="K1280" s="3" t="str">
        <f t="shared" si="38"/>
        <v>yes</v>
      </c>
      <c r="L1280" s="5">
        <f t="shared" si="39"/>
        <v>600</v>
      </c>
    </row>
    <row r="1281" spans="1:12">
      <c r="A1281" s="3">
        <v>4510567</v>
      </c>
      <c r="B1281" s="3" t="s">
        <v>76</v>
      </c>
      <c r="C1281" s="3" t="s">
        <v>1075</v>
      </c>
      <c r="D1281" s="3" t="s">
        <v>1214</v>
      </c>
      <c r="F1281" s="3" t="s">
        <v>1052</v>
      </c>
      <c r="G1281" s="3" t="s">
        <v>15</v>
      </c>
      <c r="H1281" s="3">
        <v>12.59</v>
      </c>
      <c r="I1281" s="3">
        <v>1.25</v>
      </c>
      <c r="J1281" s="4">
        <v>45931</v>
      </c>
      <c r="K1281" s="3" t="str">
        <f t="shared" si="38"/>
        <v>yes</v>
      </c>
      <c r="L1281" s="5">
        <f t="shared" si="39"/>
        <v>600</v>
      </c>
    </row>
    <row r="1282" spans="1:12">
      <c r="A1282" s="3">
        <v>4510858</v>
      </c>
      <c r="B1282" s="3" t="s">
        <v>33</v>
      </c>
      <c r="C1282" s="3" t="s">
        <v>33</v>
      </c>
      <c r="D1282" s="3" t="s">
        <v>1221</v>
      </c>
      <c r="F1282" s="3" t="s">
        <v>1052</v>
      </c>
      <c r="G1282" s="3" t="s">
        <v>15</v>
      </c>
      <c r="H1282" s="3">
        <v>42.63</v>
      </c>
      <c r="I1282" s="3">
        <v>2.44</v>
      </c>
      <c r="J1282" s="4">
        <v>45930</v>
      </c>
      <c r="K1282" s="3" t="str">
        <f t="shared" ref="K1282:K1345" si="40">IF(H1282&gt;6, "yes", "no")</f>
        <v>yes</v>
      </c>
      <c r="L1282" s="5">
        <f t="shared" ref="L1282:L1345" si="41">IF(K1282="yes", IF(H1282&lt;25, 600, IF(H1282&lt;44, 800, IF(H1282&gt;=44, 1200, "error"))), "n/a")</f>
        <v>800</v>
      </c>
    </row>
    <row r="1283" spans="1:12">
      <c r="A1283" s="3">
        <v>4512716</v>
      </c>
      <c r="B1283" s="3" t="s">
        <v>76</v>
      </c>
      <c r="C1283" s="3" t="s">
        <v>81</v>
      </c>
      <c r="D1283" s="3" t="s">
        <v>167</v>
      </c>
      <c r="F1283" s="3" t="s">
        <v>1052</v>
      </c>
      <c r="G1283" s="3" t="s">
        <v>15</v>
      </c>
      <c r="H1283" s="3">
        <v>23</v>
      </c>
      <c r="I1283" s="3">
        <v>1.68</v>
      </c>
      <c r="J1283" s="4">
        <v>45954</v>
      </c>
      <c r="K1283" s="3" t="str">
        <f t="shared" si="40"/>
        <v>yes</v>
      </c>
      <c r="L1283" s="5">
        <f t="shared" si="41"/>
        <v>600</v>
      </c>
    </row>
    <row r="1284" spans="1:12">
      <c r="A1284" s="3">
        <v>4512717</v>
      </c>
      <c r="B1284" s="3" t="s">
        <v>76</v>
      </c>
      <c r="C1284" s="3" t="s">
        <v>77</v>
      </c>
      <c r="D1284" s="3" t="s">
        <v>950</v>
      </c>
      <c r="F1284" s="3" t="s">
        <v>1052</v>
      </c>
      <c r="G1284" s="3" t="s">
        <v>15</v>
      </c>
      <c r="H1284" s="3">
        <v>23</v>
      </c>
      <c r="I1284" s="3">
        <v>1.68</v>
      </c>
      <c r="J1284" s="4">
        <v>45954</v>
      </c>
      <c r="K1284" s="3" t="str">
        <f t="shared" si="40"/>
        <v>yes</v>
      </c>
      <c r="L1284" s="5">
        <f t="shared" si="41"/>
        <v>600</v>
      </c>
    </row>
    <row r="1285" spans="1:12">
      <c r="A1285" s="3">
        <v>4512718</v>
      </c>
      <c r="B1285" s="3" t="s">
        <v>76</v>
      </c>
      <c r="C1285" s="3" t="s">
        <v>77</v>
      </c>
      <c r="D1285" s="3" t="s">
        <v>951</v>
      </c>
      <c r="F1285" s="3" t="s">
        <v>1052</v>
      </c>
      <c r="G1285" s="3" t="s">
        <v>15</v>
      </c>
      <c r="H1285" s="3">
        <v>23</v>
      </c>
      <c r="I1285" s="3">
        <v>1.68</v>
      </c>
      <c r="J1285" s="4">
        <v>45954</v>
      </c>
      <c r="K1285" s="3" t="str">
        <f t="shared" si="40"/>
        <v>yes</v>
      </c>
      <c r="L1285" s="5">
        <f t="shared" si="41"/>
        <v>600</v>
      </c>
    </row>
    <row r="1286" spans="1:12">
      <c r="A1286" s="3">
        <v>4512719</v>
      </c>
      <c r="B1286" s="3" t="s">
        <v>76</v>
      </c>
      <c r="C1286" s="3" t="s">
        <v>77</v>
      </c>
      <c r="D1286" s="3" t="s">
        <v>952</v>
      </c>
      <c r="F1286" s="3" t="s">
        <v>1052</v>
      </c>
      <c r="G1286" s="3" t="s">
        <v>15</v>
      </c>
      <c r="H1286" s="3">
        <v>23</v>
      </c>
      <c r="I1286" s="3">
        <v>1.68</v>
      </c>
      <c r="J1286" s="4">
        <v>45954</v>
      </c>
      <c r="K1286" s="3" t="str">
        <f t="shared" si="40"/>
        <v>yes</v>
      </c>
      <c r="L1286" s="5">
        <f t="shared" si="41"/>
        <v>600</v>
      </c>
    </row>
    <row r="1287" spans="1:12">
      <c r="A1287" s="3">
        <v>4512720</v>
      </c>
      <c r="B1287" s="3" t="s">
        <v>76</v>
      </c>
      <c r="C1287" s="3" t="s">
        <v>77</v>
      </c>
      <c r="D1287" s="3" t="s">
        <v>953</v>
      </c>
      <c r="F1287" s="3" t="s">
        <v>1052</v>
      </c>
      <c r="G1287" s="3" t="s">
        <v>15</v>
      </c>
      <c r="H1287" s="3">
        <v>23</v>
      </c>
      <c r="I1287" s="3">
        <v>1.68</v>
      </c>
      <c r="J1287" s="4">
        <v>45954</v>
      </c>
      <c r="K1287" s="3" t="str">
        <f t="shared" si="40"/>
        <v>yes</v>
      </c>
      <c r="L1287" s="5">
        <f t="shared" si="41"/>
        <v>600</v>
      </c>
    </row>
    <row r="1288" spans="1:12">
      <c r="A1288" s="3">
        <v>4512721</v>
      </c>
      <c r="B1288" s="3" t="s">
        <v>76</v>
      </c>
      <c r="C1288" s="3" t="s">
        <v>77</v>
      </c>
      <c r="D1288" s="3" t="s">
        <v>956</v>
      </c>
      <c r="F1288" s="3" t="s">
        <v>1052</v>
      </c>
      <c r="G1288" s="3" t="s">
        <v>15</v>
      </c>
      <c r="H1288" s="3">
        <v>23</v>
      </c>
      <c r="I1288" s="3">
        <v>1.68</v>
      </c>
      <c r="J1288" s="4">
        <v>45954</v>
      </c>
      <c r="K1288" s="3" t="str">
        <f t="shared" si="40"/>
        <v>yes</v>
      </c>
      <c r="L1288" s="5">
        <f t="shared" si="41"/>
        <v>600</v>
      </c>
    </row>
    <row r="1289" spans="1:12">
      <c r="A1289" s="3">
        <v>4512722</v>
      </c>
      <c r="B1289" s="3" t="s">
        <v>76</v>
      </c>
      <c r="C1289" s="3" t="s">
        <v>77</v>
      </c>
      <c r="D1289" s="3" t="s">
        <v>957</v>
      </c>
      <c r="F1289" s="3" t="s">
        <v>1052</v>
      </c>
      <c r="G1289" s="3" t="s">
        <v>15</v>
      </c>
      <c r="H1289" s="3">
        <v>23</v>
      </c>
      <c r="I1289" s="3">
        <v>1.68</v>
      </c>
      <c r="J1289" s="4">
        <v>45954</v>
      </c>
      <c r="K1289" s="3" t="str">
        <f t="shared" si="40"/>
        <v>yes</v>
      </c>
      <c r="L1289" s="5">
        <f t="shared" si="41"/>
        <v>600</v>
      </c>
    </row>
    <row r="1290" spans="1:12">
      <c r="A1290" s="3">
        <v>4512723</v>
      </c>
      <c r="B1290" s="3" t="s">
        <v>76</v>
      </c>
      <c r="C1290" s="3" t="s">
        <v>77</v>
      </c>
      <c r="D1290" s="3" t="s">
        <v>1222</v>
      </c>
      <c r="F1290" s="3" t="s">
        <v>1052</v>
      </c>
      <c r="G1290" s="3" t="s">
        <v>15</v>
      </c>
      <c r="H1290" s="3">
        <v>23</v>
      </c>
      <c r="I1290" s="3">
        <v>1.68</v>
      </c>
      <c r="J1290" s="4">
        <v>45954</v>
      </c>
      <c r="K1290" s="3" t="str">
        <f t="shared" si="40"/>
        <v>yes</v>
      </c>
      <c r="L1290" s="5">
        <f t="shared" si="41"/>
        <v>600</v>
      </c>
    </row>
    <row r="1291" spans="1:12">
      <c r="A1291" s="3">
        <v>4512724</v>
      </c>
      <c r="B1291" s="3" t="s">
        <v>76</v>
      </c>
      <c r="C1291" s="3" t="s">
        <v>77</v>
      </c>
      <c r="D1291" s="3" t="s">
        <v>1223</v>
      </c>
      <c r="F1291" s="3" t="s">
        <v>1052</v>
      </c>
      <c r="G1291" s="3" t="s">
        <v>15</v>
      </c>
      <c r="H1291" s="3">
        <v>23</v>
      </c>
      <c r="I1291" s="3">
        <v>1.68</v>
      </c>
      <c r="J1291" s="4">
        <v>45954</v>
      </c>
      <c r="K1291" s="3" t="str">
        <f t="shared" si="40"/>
        <v>yes</v>
      </c>
      <c r="L1291" s="5">
        <f t="shared" si="41"/>
        <v>600</v>
      </c>
    </row>
    <row r="1292" spans="1:12">
      <c r="A1292" s="3">
        <v>4512725</v>
      </c>
      <c r="B1292" s="3" t="s">
        <v>76</v>
      </c>
      <c r="C1292" s="3" t="s">
        <v>77</v>
      </c>
      <c r="D1292" s="3" t="s">
        <v>1224</v>
      </c>
      <c r="F1292" s="3" t="s">
        <v>1052</v>
      </c>
      <c r="G1292" s="3" t="s">
        <v>15</v>
      </c>
      <c r="H1292" s="3">
        <v>23</v>
      </c>
      <c r="I1292" s="3">
        <v>1.68</v>
      </c>
      <c r="J1292" s="4">
        <v>45954</v>
      </c>
      <c r="K1292" s="3" t="str">
        <f t="shared" si="40"/>
        <v>yes</v>
      </c>
      <c r="L1292" s="5">
        <f t="shared" si="41"/>
        <v>600</v>
      </c>
    </row>
    <row r="1293" spans="1:12">
      <c r="A1293" s="3">
        <v>4512726</v>
      </c>
      <c r="B1293" s="3" t="s">
        <v>76</v>
      </c>
      <c r="C1293" s="3" t="s">
        <v>77</v>
      </c>
      <c r="D1293" s="3" t="s">
        <v>1225</v>
      </c>
      <c r="F1293" s="3" t="s">
        <v>1052</v>
      </c>
      <c r="G1293" s="3" t="s">
        <v>15</v>
      </c>
      <c r="H1293" s="3">
        <v>23</v>
      </c>
      <c r="I1293" s="3">
        <v>1.68</v>
      </c>
      <c r="J1293" s="4">
        <v>45954</v>
      </c>
      <c r="K1293" s="3" t="str">
        <f t="shared" si="40"/>
        <v>yes</v>
      </c>
      <c r="L1293" s="5">
        <f t="shared" si="41"/>
        <v>600</v>
      </c>
    </row>
    <row r="1294" spans="1:12">
      <c r="A1294" s="3">
        <v>4512727</v>
      </c>
      <c r="B1294" s="3" t="s">
        <v>76</v>
      </c>
      <c r="C1294" s="3" t="s">
        <v>77</v>
      </c>
      <c r="D1294" s="3" t="s">
        <v>1226</v>
      </c>
      <c r="F1294" s="3" t="s">
        <v>1052</v>
      </c>
      <c r="G1294" s="3" t="s">
        <v>15</v>
      </c>
      <c r="H1294" s="3">
        <v>23</v>
      </c>
      <c r="I1294" s="3">
        <v>1.68</v>
      </c>
      <c r="J1294" s="4">
        <v>45954</v>
      </c>
      <c r="K1294" s="3" t="str">
        <f t="shared" si="40"/>
        <v>yes</v>
      </c>
      <c r="L1294" s="5">
        <f t="shared" si="41"/>
        <v>600</v>
      </c>
    </row>
    <row r="1295" spans="1:12">
      <c r="A1295" s="3">
        <v>4512728</v>
      </c>
      <c r="B1295" s="3" t="s">
        <v>76</v>
      </c>
      <c r="C1295" s="3" t="s">
        <v>77</v>
      </c>
      <c r="D1295" s="3" t="s">
        <v>1227</v>
      </c>
      <c r="F1295" s="3" t="s">
        <v>1052</v>
      </c>
      <c r="G1295" s="3" t="s">
        <v>15</v>
      </c>
      <c r="H1295" s="3">
        <v>23</v>
      </c>
      <c r="I1295" s="3">
        <v>1.68</v>
      </c>
      <c r="J1295" s="4">
        <v>45954</v>
      </c>
      <c r="K1295" s="3" t="str">
        <f t="shared" si="40"/>
        <v>yes</v>
      </c>
      <c r="L1295" s="5">
        <f t="shared" si="41"/>
        <v>600</v>
      </c>
    </row>
    <row r="1296" spans="1:12">
      <c r="A1296" s="3">
        <v>4512729</v>
      </c>
      <c r="B1296" s="3" t="s">
        <v>76</v>
      </c>
      <c r="C1296" s="3" t="s">
        <v>77</v>
      </c>
      <c r="D1296" s="3" t="s">
        <v>1228</v>
      </c>
      <c r="F1296" s="3" t="s">
        <v>1052</v>
      </c>
      <c r="G1296" s="3" t="s">
        <v>15</v>
      </c>
      <c r="H1296" s="3">
        <v>23</v>
      </c>
      <c r="I1296" s="3">
        <v>1.68</v>
      </c>
      <c r="J1296" s="4">
        <v>45954</v>
      </c>
      <c r="K1296" s="3" t="str">
        <f t="shared" si="40"/>
        <v>yes</v>
      </c>
      <c r="L1296" s="5">
        <f t="shared" si="41"/>
        <v>600</v>
      </c>
    </row>
    <row r="1297" spans="1:12">
      <c r="A1297" s="3">
        <v>4512778</v>
      </c>
      <c r="B1297" s="3" t="s">
        <v>51</v>
      </c>
      <c r="C1297" s="3" t="s">
        <v>51</v>
      </c>
      <c r="D1297" s="3" t="s">
        <v>1229</v>
      </c>
      <c r="F1297" s="3" t="s">
        <v>1052</v>
      </c>
      <c r="G1297" s="3" t="s">
        <v>15</v>
      </c>
      <c r="H1297" s="3">
        <v>20.87</v>
      </c>
      <c r="I1297" s="3">
        <v>1.2</v>
      </c>
      <c r="J1297" s="4">
        <v>45957</v>
      </c>
      <c r="K1297" s="3" t="str">
        <f t="shared" si="40"/>
        <v>yes</v>
      </c>
      <c r="L1297" s="5">
        <f t="shared" si="41"/>
        <v>600</v>
      </c>
    </row>
    <row r="1298" spans="1:12">
      <c r="A1298" s="3">
        <v>4512779</v>
      </c>
      <c r="B1298" s="3" t="s">
        <v>51</v>
      </c>
      <c r="C1298" s="3" t="s">
        <v>51</v>
      </c>
      <c r="D1298" s="3" t="s">
        <v>1230</v>
      </c>
      <c r="F1298" s="3" t="s">
        <v>1052</v>
      </c>
      <c r="G1298" s="3" t="s">
        <v>15</v>
      </c>
      <c r="H1298" s="3">
        <v>21.8</v>
      </c>
      <c r="I1298" s="3">
        <v>1.2</v>
      </c>
      <c r="J1298" s="4">
        <v>45957</v>
      </c>
      <c r="K1298" s="3" t="str">
        <f t="shared" si="40"/>
        <v>yes</v>
      </c>
      <c r="L1298" s="5">
        <f t="shared" si="41"/>
        <v>600</v>
      </c>
    </row>
    <row r="1299" spans="1:12">
      <c r="A1299" s="3">
        <v>4512782</v>
      </c>
      <c r="B1299" s="3" t="s">
        <v>51</v>
      </c>
      <c r="C1299" s="3" t="s">
        <v>51</v>
      </c>
      <c r="D1299" s="3" t="s">
        <v>1231</v>
      </c>
      <c r="F1299" s="3" t="s">
        <v>1052</v>
      </c>
      <c r="G1299" s="3" t="s">
        <v>15</v>
      </c>
      <c r="H1299" s="3">
        <v>47.31</v>
      </c>
      <c r="I1299" s="3">
        <v>1.61</v>
      </c>
      <c r="J1299" s="4">
        <v>45957</v>
      </c>
      <c r="K1299" s="3" t="str">
        <f t="shared" si="40"/>
        <v>yes</v>
      </c>
      <c r="L1299" s="5">
        <f t="shared" si="41"/>
        <v>1200</v>
      </c>
    </row>
    <row r="1300" spans="1:12">
      <c r="A1300" s="3">
        <v>4512783</v>
      </c>
      <c r="B1300" s="3" t="s">
        <v>51</v>
      </c>
      <c r="C1300" s="3" t="s">
        <v>51</v>
      </c>
      <c r="D1300" s="3" t="s">
        <v>1232</v>
      </c>
      <c r="F1300" s="3" t="s">
        <v>1052</v>
      </c>
      <c r="G1300" s="3" t="s">
        <v>15</v>
      </c>
      <c r="H1300" s="3">
        <v>46.38</v>
      </c>
      <c r="I1300" s="3">
        <v>1.61</v>
      </c>
      <c r="J1300" s="4">
        <v>45957</v>
      </c>
      <c r="K1300" s="3" t="str">
        <f t="shared" si="40"/>
        <v>yes</v>
      </c>
      <c r="L1300" s="5">
        <f t="shared" si="41"/>
        <v>1200</v>
      </c>
    </row>
    <row r="1301" spans="1:12">
      <c r="A1301" s="3">
        <v>4512785</v>
      </c>
      <c r="B1301" s="3" t="s">
        <v>51</v>
      </c>
      <c r="C1301" s="3" t="s">
        <v>51</v>
      </c>
      <c r="D1301" s="3" t="s">
        <v>1233</v>
      </c>
      <c r="F1301" s="3" t="s">
        <v>1052</v>
      </c>
      <c r="G1301" s="3" t="s">
        <v>15</v>
      </c>
      <c r="H1301" s="3">
        <v>21.79</v>
      </c>
      <c r="I1301" s="3">
        <v>2.38</v>
      </c>
      <c r="J1301" s="4">
        <v>45957</v>
      </c>
      <c r="K1301" s="3" t="str">
        <f t="shared" si="40"/>
        <v>yes</v>
      </c>
      <c r="L1301" s="5">
        <f t="shared" si="41"/>
        <v>600</v>
      </c>
    </row>
    <row r="1302" spans="1:12">
      <c r="A1302" s="3">
        <v>4513960</v>
      </c>
      <c r="B1302" s="3" t="s">
        <v>76</v>
      </c>
      <c r="C1302" s="3" t="s">
        <v>77</v>
      </c>
      <c r="D1302" s="3" t="s">
        <v>1234</v>
      </c>
      <c r="F1302" s="3" t="s">
        <v>1052</v>
      </c>
      <c r="G1302" s="3" t="s">
        <v>15</v>
      </c>
      <c r="H1302" s="3">
        <v>11.24</v>
      </c>
      <c r="I1302" s="3">
        <v>1.2</v>
      </c>
      <c r="J1302" s="4">
        <v>45960</v>
      </c>
      <c r="K1302" s="3" t="str">
        <f t="shared" si="40"/>
        <v>yes</v>
      </c>
      <c r="L1302" s="5">
        <f t="shared" si="41"/>
        <v>600</v>
      </c>
    </row>
    <row r="1303" spans="1:12">
      <c r="A1303" s="3">
        <v>4513961</v>
      </c>
      <c r="B1303" s="3" t="s">
        <v>76</v>
      </c>
      <c r="C1303" s="3" t="s">
        <v>77</v>
      </c>
      <c r="D1303" s="3" t="s">
        <v>1235</v>
      </c>
      <c r="F1303" s="3" t="s">
        <v>1052</v>
      </c>
      <c r="G1303" s="3" t="s">
        <v>15</v>
      </c>
      <c r="H1303" s="3">
        <v>11.24</v>
      </c>
      <c r="I1303" s="3">
        <v>1.2</v>
      </c>
      <c r="J1303" s="4">
        <v>45960</v>
      </c>
      <c r="K1303" s="3" t="str">
        <f t="shared" si="40"/>
        <v>yes</v>
      </c>
      <c r="L1303" s="5">
        <f t="shared" si="41"/>
        <v>600</v>
      </c>
    </row>
    <row r="1304" spans="1:12">
      <c r="A1304" s="3">
        <v>4513962</v>
      </c>
      <c r="B1304" s="3" t="s">
        <v>76</v>
      </c>
      <c r="C1304" s="3" t="s">
        <v>77</v>
      </c>
      <c r="D1304" s="3" t="s">
        <v>1236</v>
      </c>
      <c r="F1304" s="3" t="s">
        <v>1052</v>
      </c>
      <c r="G1304" s="3" t="s">
        <v>15</v>
      </c>
      <c r="H1304" s="3">
        <v>11.24</v>
      </c>
      <c r="I1304" s="3">
        <v>1.2</v>
      </c>
      <c r="J1304" s="4">
        <v>45960</v>
      </c>
      <c r="K1304" s="3" t="str">
        <f t="shared" si="40"/>
        <v>yes</v>
      </c>
      <c r="L1304" s="5">
        <f t="shared" si="41"/>
        <v>600</v>
      </c>
    </row>
    <row r="1305" spans="1:12">
      <c r="A1305" s="3">
        <v>4513963</v>
      </c>
      <c r="B1305" s="3" t="s">
        <v>76</v>
      </c>
      <c r="C1305" s="3" t="s">
        <v>77</v>
      </c>
      <c r="D1305" s="3" t="s">
        <v>1237</v>
      </c>
      <c r="F1305" s="3" t="s">
        <v>1052</v>
      </c>
      <c r="G1305" s="3" t="s">
        <v>15</v>
      </c>
      <c r="H1305" s="3">
        <v>11.24</v>
      </c>
      <c r="I1305" s="3">
        <v>1.2</v>
      </c>
      <c r="J1305" s="4">
        <v>45960</v>
      </c>
      <c r="K1305" s="3" t="str">
        <f t="shared" si="40"/>
        <v>yes</v>
      </c>
      <c r="L1305" s="5">
        <f t="shared" si="41"/>
        <v>600</v>
      </c>
    </row>
    <row r="1306" spans="1:12">
      <c r="A1306" s="3">
        <v>4513964</v>
      </c>
      <c r="B1306" s="3" t="s">
        <v>76</v>
      </c>
      <c r="C1306" s="3" t="s">
        <v>77</v>
      </c>
      <c r="D1306" s="3" t="s">
        <v>1238</v>
      </c>
      <c r="F1306" s="3" t="s">
        <v>1052</v>
      </c>
      <c r="G1306" s="3" t="s">
        <v>15</v>
      </c>
      <c r="H1306" s="3">
        <v>11.24</v>
      </c>
      <c r="I1306" s="3">
        <v>1.2</v>
      </c>
      <c r="J1306" s="4">
        <v>45960</v>
      </c>
      <c r="K1306" s="3" t="str">
        <f t="shared" si="40"/>
        <v>yes</v>
      </c>
      <c r="L1306" s="5">
        <f t="shared" si="41"/>
        <v>600</v>
      </c>
    </row>
    <row r="1307" spans="1:12">
      <c r="A1307" s="3">
        <v>4513965</v>
      </c>
      <c r="B1307" s="3" t="s">
        <v>76</v>
      </c>
      <c r="C1307" s="3" t="s">
        <v>77</v>
      </c>
      <c r="D1307" s="3" t="s">
        <v>1239</v>
      </c>
      <c r="F1307" s="3" t="s">
        <v>1052</v>
      </c>
      <c r="G1307" s="3" t="s">
        <v>15</v>
      </c>
      <c r="H1307" s="3">
        <v>11.24</v>
      </c>
      <c r="I1307" s="3">
        <v>1.2</v>
      </c>
      <c r="J1307" s="4">
        <v>45960</v>
      </c>
      <c r="K1307" s="3" t="str">
        <f t="shared" si="40"/>
        <v>yes</v>
      </c>
      <c r="L1307" s="5">
        <f t="shared" si="41"/>
        <v>600</v>
      </c>
    </row>
    <row r="1308" spans="1:12">
      <c r="A1308" s="3">
        <v>4513966</v>
      </c>
      <c r="B1308" s="3" t="s">
        <v>76</v>
      </c>
      <c r="C1308" s="3" t="s">
        <v>77</v>
      </c>
      <c r="D1308" s="3" t="s">
        <v>1240</v>
      </c>
      <c r="F1308" s="3" t="s">
        <v>1052</v>
      </c>
      <c r="G1308" s="3" t="s">
        <v>15</v>
      </c>
      <c r="H1308" s="3">
        <v>11.24</v>
      </c>
      <c r="I1308" s="3">
        <v>1.2</v>
      </c>
      <c r="J1308" s="4">
        <v>45960</v>
      </c>
      <c r="K1308" s="3" t="str">
        <f t="shared" si="40"/>
        <v>yes</v>
      </c>
      <c r="L1308" s="5">
        <f t="shared" si="41"/>
        <v>600</v>
      </c>
    </row>
    <row r="1309" spans="1:12">
      <c r="A1309" s="3">
        <v>4513967</v>
      </c>
      <c r="B1309" s="3" t="s">
        <v>76</v>
      </c>
      <c r="C1309" s="3" t="s">
        <v>77</v>
      </c>
      <c r="D1309" s="3" t="s">
        <v>1241</v>
      </c>
      <c r="F1309" s="3" t="s">
        <v>1052</v>
      </c>
      <c r="G1309" s="3" t="s">
        <v>15</v>
      </c>
      <c r="H1309" s="3">
        <v>11.24</v>
      </c>
      <c r="I1309" s="3">
        <v>1.2</v>
      </c>
      <c r="J1309" s="4">
        <v>45960</v>
      </c>
      <c r="K1309" s="3" t="str">
        <f t="shared" si="40"/>
        <v>yes</v>
      </c>
      <c r="L1309" s="5">
        <f t="shared" si="41"/>
        <v>600</v>
      </c>
    </row>
    <row r="1310" spans="1:12">
      <c r="A1310" s="3">
        <v>4513968</v>
      </c>
      <c r="B1310" s="3" t="s">
        <v>76</v>
      </c>
      <c r="C1310" s="3" t="s">
        <v>605</v>
      </c>
      <c r="D1310" s="3" t="s">
        <v>1242</v>
      </c>
      <c r="F1310" s="3" t="s">
        <v>1052</v>
      </c>
      <c r="G1310" s="3" t="s">
        <v>15</v>
      </c>
      <c r="H1310" s="3">
        <v>11.24</v>
      </c>
      <c r="I1310" s="3">
        <v>1.2</v>
      </c>
      <c r="J1310" s="4">
        <v>45960</v>
      </c>
      <c r="K1310" s="3" t="str">
        <f t="shared" si="40"/>
        <v>yes</v>
      </c>
      <c r="L1310" s="5">
        <f t="shared" si="41"/>
        <v>600</v>
      </c>
    </row>
    <row r="1311" spans="1:12">
      <c r="A1311" s="3">
        <v>4513969</v>
      </c>
      <c r="B1311" s="3" t="s">
        <v>76</v>
      </c>
      <c r="C1311" s="3" t="s">
        <v>605</v>
      </c>
      <c r="D1311" s="3" t="s">
        <v>1243</v>
      </c>
      <c r="F1311" s="3" t="s">
        <v>1052</v>
      </c>
      <c r="G1311" s="3" t="s">
        <v>15</v>
      </c>
      <c r="H1311" s="3">
        <v>11.24</v>
      </c>
      <c r="I1311" s="3">
        <v>1.2</v>
      </c>
      <c r="J1311" s="4">
        <v>45960</v>
      </c>
      <c r="K1311" s="3" t="str">
        <f t="shared" si="40"/>
        <v>yes</v>
      </c>
      <c r="L1311" s="5">
        <f t="shared" si="41"/>
        <v>600</v>
      </c>
    </row>
    <row r="1312" spans="1:12">
      <c r="A1312" s="3">
        <v>4513970</v>
      </c>
      <c r="B1312" s="3" t="s">
        <v>76</v>
      </c>
      <c r="C1312" s="3" t="s">
        <v>605</v>
      </c>
      <c r="D1312" s="3" t="s">
        <v>1244</v>
      </c>
      <c r="F1312" s="3" t="s">
        <v>1052</v>
      </c>
      <c r="G1312" s="3" t="s">
        <v>15</v>
      </c>
      <c r="H1312" s="3">
        <v>11.24</v>
      </c>
      <c r="I1312" s="3">
        <v>1.2</v>
      </c>
      <c r="J1312" s="4">
        <v>45960</v>
      </c>
      <c r="K1312" s="3" t="str">
        <f t="shared" si="40"/>
        <v>yes</v>
      </c>
      <c r="L1312" s="5">
        <f t="shared" si="41"/>
        <v>600</v>
      </c>
    </row>
    <row r="1313" spans="1:12">
      <c r="A1313" s="3">
        <v>4513971</v>
      </c>
      <c r="B1313" s="3" t="s">
        <v>76</v>
      </c>
      <c r="C1313" s="3" t="s">
        <v>605</v>
      </c>
      <c r="D1313" s="3" t="s">
        <v>1245</v>
      </c>
      <c r="F1313" s="3" t="s">
        <v>1052</v>
      </c>
      <c r="G1313" s="3" t="s">
        <v>15</v>
      </c>
      <c r="H1313" s="3">
        <v>11.24</v>
      </c>
      <c r="I1313" s="3">
        <v>1.2</v>
      </c>
      <c r="J1313" s="4">
        <v>45960</v>
      </c>
      <c r="K1313" s="3" t="str">
        <f t="shared" si="40"/>
        <v>yes</v>
      </c>
      <c r="L1313" s="5">
        <f t="shared" si="41"/>
        <v>600</v>
      </c>
    </row>
    <row r="1314" spans="1:12">
      <c r="A1314" s="3">
        <v>4513972</v>
      </c>
      <c r="B1314" s="3" t="s">
        <v>76</v>
      </c>
      <c r="C1314" s="3" t="s">
        <v>605</v>
      </c>
      <c r="D1314" s="3" t="s">
        <v>1246</v>
      </c>
      <c r="F1314" s="3" t="s">
        <v>1052</v>
      </c>
      <c r="G1314" s="3" t="s">
        <v>15</v>
      </c>
      <c r="H1314" s="3">
        <v>11.24</v>
      </c>
      <c r="I1314" s="3">
        <v>1.2</v>
      </c>
      <c r="J1314" s="4">
        <v>45960</v>
      </c>
      <c r="K1314" s="3" t="str">
        <f t="shared" si="40"/>
        <v>yes</v>
      </c>
      <c r="L1314" s="5">
        <f t="shared" si="41"/>
        <v>600</v>
      </c>
    </row>
    <row r="1315" spans="1:12">
      <c r="A1315" s="3">
        <v>4513973</v>
      </c>
      <c r="B1315" s="3" t="s">
        <v>76</v>
      </c>
      <c r="C1315" s="3" t="s">
        <v>605</v>
      </c>
      <c r="D1315" s="3" t="s">
        <v>1247</v>
      </c>
      <c r="F1315" s="3" t="s">
        <v>1052</v>
      </c>
      <c r="G1315" s="3" t="s">
        <v>15</v>
      </c>
      <c r="H1315" s="3">
        <v>11.24</v>
      </c>
      <c r="I1315" s="3">
        <v>1.2</v>
      </c>
      <c r="J1315" s="4">
        <v>45960</v>
      </c>
      <c r="K1315" s="3" t="str">
        <f t="shared" si="40"/>
        <v>yes</v>
      </c>
      <c r="L1315" s="5">
        <f t="shared" si="41"/>
        <v>600</v>
      </c>
    </row>
    <row r="1316" spans="1:12">
      <c r="A1316" s="3">
        <v>4513974</v>
      </c>
      <c r="B1316" s="3" t="s">
        <v>76</v>
      </c>
      <c r="C1316" s="3" t="s">
        <v>605</v>
      </c>
      <c r="D1316" s="3" t="s">
        <v>1248</v>
      </c>
      <c r="F1316" s="3" t="s">
        <v>1052</v>
      </c>
      <c r="G1316" s="3" t="s">
        <v>15</v>
      </c>
      <c r="H1316" s="3">
        <v>11.24</v>
      </c>
      <c r="I1316" s="3">
        <v>1.2</v>
      </c>
      <c r="J1316" s="4">
        <v>45960</v>
      </c>
      <c r="K1316" s="3" t="str">
        <f t="shared" si="40"/>
        <v>yes</v>
      </c>
      <c r="L1316" s="5">
        <f t="shared" si="41"/>
        <v>600</v>
      </c>
    </row>
    <row r="1317" spans="1:12">
      <c r="A1317" s="3">
        <v>4513975</v>
      </c>
      <c r="B1317" s="3" t="s">
        <v>76</v>
      </c>
      <c r="C1317" s="3" t="s">
        <v>99</v>
      </c>
      <c r="D1317" s="3" t="s">
        <v>1249</v>
      </c>
      <c r="F1317" s="3" t="s">
        <v>1052</v>
      </c>
      <c r="G1317" s="3" t="s">
        <v>15</v>
      </c>
      <c r="H1317" s="3">
        <v>11.24</v>
      </c>
      <c r="I1317" s="3">
        <v>1.2</v>
      </c>
      <c r="J1317" s="4">
        <v>45960</v>
      </c>
      <c r="K1317" s="3" t="str">
        <f t="shared" si="40"/>
        <v>yes</v>
      </c>
      <c r="L1317" s="5">
        <f t="shared" si="41"/>
        <v>600</v>
      </c>
    </row>
    <row r="1318" spans="1:12">
      <c r="A1318" s="3">
        <v>4513976</v>
      </c>
      <c r="B1318" s="3" t="s">
        <v>76</v>
      </c>
      <c r="C1318" s="3" t="s">
        <v>99</v>
      </c>
      <c r="D1318" s="3" t="s">
        <v>1250</v>
      </c>
      <c r="F1318" s="3" t="s">
        <v>1052</v>
      </c>
      <c r="G1318" s="3" t="s">
        <v>15</v>
      </c>
      <c r="H1318" s="3">
        <v>11.24</v>
      </c>
      <c r="I1318" s="3">
        <v>1.2</v>
      </c>
      <c r="J1318" s="4">
        <v>45960</v>
      </c>
      <c r="K1318" s="3" t="str">
        <f t="shared" si="40"/>
        <v>yes</v>
      </c>
      <c r="L1318" s="5">
        <f t="shared" si="41"/>
        <v>600</v>
      </c>
    </row>
    <row r="1319" spans="1:12">
      <c r="A1319" s="3">
        <v>4513977</v>
      </c>
      <c r="B1319" s="3" t="s">
        <v>76</v>
      </c>
      <c r="C1319" s="3" t="s">
        <v>99</v>
      </c>
      <c r="D1319" s="3" t="s">
        <v>1251</v>
      </c>
      <c r="F1319" s="3" t="s">
        <v>1052</v>
      </c>
      <c r="G1319" s="3" t="s">
        <v>15</v>
      </c>
      <c r="H1319" s="3">
        <v>11.24</v>
      </c>
      <c r="I1319" s="3">
        <v>1.2</v>
      </c>
      <c r="J1319" s="4">
        <v>45960</v>
      </c>
      <c r="K1319" s="3" t="str">
        <f t="shared" si="40"/>
        <v>yes</v>
      </c>
      <c r="L1319" s="5">
        <f t="shared" si="41"/>
        <v>600</v>
      </c>
    </row>
    <row r="1320" spans="1:12">
      <c r="A1320" s="3">
        <v>4513978</v>
      </c>
      <c r="B1320" s="3" t="s">
        <v>76</v>
      </c>
      <c r="C1320" s="3" t="s">
        <v>99</v>
      </c>
      <c r="D1320" s="3" t="s">
        <v>1252</v>
      </c>
      <c r="F1320" s="3" t="s">
        <v>1052</v>
      </c>
      <c r="G1320" s="3" t="s">
        <v>15</v>
      </c>
      <c r="H1320" s="3">
        <v>11.24</v>
      </c>
      <c r="I1320" s="3">
        <v>1.2</v>
      </c>
      <c r="J1320" s="4">
        <v>45960</v>
      </c>
      <c r="K1320" s="3" t="str">
        <f t="shared" si="40"/>
        <v>yes</v>
      </c>
      <c r="L1320" s="5">
        <f t="shared" si="41"/>
        <v>600</v>
      </c>
    </row>
    <row r="1321" spans="1:12">
      <c r="A1321" s="3">
        <v>4513979</v>
      </c>
      <c r="B1321" s="3" t="s">
        <v>76</v>
      </c>
      <c r="C1321" s="3" t="s">
        <v>99</v>
      </c>
      <c r="D1321" s="3" t="s">
        <v>1253</v>
      </c>
      <c r="F1321" s="3" t="s">
        <v>1052</v>
      </c>
      <c r="G1321" s="3" t="s">
        <v>15</v>
      </c>
      <c r="H1321" s="3">
        <v>11.24</v>
      </c>
      <c r="I1321" s="3">
        <v>1.2</v>
      </c>
      <c r="J1321" s="4">
        <v>45960</v>
      </c>
      <c r="K1321" s="3" t="str">
        <f t="shared" si="40"/>
        <v>yes</v>
      </c>
      <c r="L1321" s="5">
        <f t="shared" si="41"/>
        <v>600</v>
      </c>
    </row>
    <row r="1322" spans="1:12">
      <c r="A1322" s="3">
        <v>4513980</v>
      </c>
      <c r="B1322" s="3" t="s">
        <v>76</v>
      </c>
      <c r="C1322" s="3" t="s">
        <v>99</v>
      </c>
      <c r="D1322" s="3" t="s">
        <v>1254</v>
      </c>
      <c r="F1322" s="3" t="s">
        <v>1052</v>
      </c>
      <c r="G1322" s="3" t="s">
        <v>15</v>
      </c>
      <c r="H1322" s="3">
        <v>11.24</v>
      </c>
      <c r="I1322" s="3">
        <v>1.2</v>
      </c>
      <c r="J1322" s="4">
        <v>45960</v>
      </c>
      <c r="K1322" s="3" t="str">
        <f t="shared" si="40"/>
        <v>yes</v>
      </c>
      <c r="L1322" s="5">
        <f t="shared" si="41"/>
        <v>600</v>
      </c>
    </row>
    <row r="1323" spans="1:12">
      <c r="A1323" s="3">
        <v>4513981</v>
      </c>
      <c r="B1323" s="3" t="s">
        <v>33</v>
      </c>
      <c r="C1323" s="3" t="s">
        <v>33</v>
      </c>
      <c r="D1323" s="3" t="s">
        <v>1255</v>
      </c>
      <c r="F1323" s="3" t="s">
        <v>1052</v>
      </c>
      <c r="G1323" s="3" t="s">
        <v>15</v>
      </c>
      <c r="H1323" s="3">
        <v>11.24</v>
      </c>
      <c r="I1323" s="3">
        <v>1.2</v>
      </c>
      <c r="J1323" s="4">
        <v>45960</v>
      </c>
      <c r="K1323" s="3" t="str">
        <f t="shared" si="40"/>
        <v>yes</v>
      </c>
      <c r="L1323" s="5">
        <f t="shared" si="41"/>
        <v>600</v>
      </c>
    </row>
    <row r="1324" spans="1:12">
      <c r="A1324" s="3">
        <v>4513982</v>
      </c>
      <c r="B1324" s="3" t="s">
        <v>33</v>
      </c>
      <c r="C1324" s="3" t="s">
        <v>33</v>
      </c>
      <c r="D1324" s="3" t="s">
        <v>1256</v>
      </c>
      <c r="F1324" s="3" t="s">
        <v>1052</v>
      </c>
      <c r="G1324" s="3" t="s">
        <v>15</v>
      </c>
      <c r="H1324" s="3">
        <v>11.24</v>
      </c>
      <c r="I1324" s="3">
        <v>1.2</v>
      </c>
      <c r="J1324" s="4">
        <v>45960</v>
      </c>
      <c r="K1324" s="3" t="str">
        <f t="shared" si="40"/>
        <v>yes</v>
      </c>
      <c r="L1324" s="5">
        <f t="shared" si="41"/>
        <v>600</v>
      </c>
    </row>
    <row r="1325" spans="1:12">
      <c r="A1325" s="3">
        <v>4513983</v>
      </c>
      <c r="B1325" s="3" t="s">
        <v>33</v>
      </c>
      <c r="C1325" s="3" t="s">
        <v>33</v>
      </c>
      <c r="D1325" s="3" t="s">
        <v>1257</v>
      </c>
      <c r="F1325" s="3" t="s">
        <v>1052</v>
      </c>
      <c r="G1325" s="3" t="s">
        <v>15</v>
      </c>
      <c r="H1325" s="3">
        <v>11.24</v>
      </c>
      <c r="I1325" s="3">
        <v>1.2</v>
      </c>
      <c r="J1325" s="4">
        <v>45960</v>
      </c>
      <c r="K1325" s="3" t="str">
        <f t="shared" si="40"/>
        <v>yes</v>
      </c>
      <c r="L1325" s="5">
        <f t="shared" si="41"/>
        <v>600</v>
      </c>
    </row>
    <row r="1326" spans="1:12">
      <c r="A1326" s="3">
        <v>4513984</v>
      </c>
      <c r="B1326" s="3" t="s">
        <v>33</v>
      </c>
      <c r="C1326" s="3" t="s">
        <v>33</v>
      </c>
      <c r="D1326" s="3" t="s">
        <v>1258</v>
      </c>
      <c r="F1326" s="3" t="s">
        <v>1052</v>
      </c>
      <c r="G1326" s="3" t="s">
        <v>15</v>
      </c>
      <c r="H1326" s="3">
        <v>11.24</v>
      </c>
      <c r="I1326" s="3">
        <v>1.2</v>
      </c>
      <c r="J1326" s="4">
        <v>45960</v>
      </c>
      <c r="K1326" s="3" t="str">
        <f t="shared" si="40"/>
        <v>yes</v>
      </c>
      <c r="L1326" s="5">
        <f t="shared" si="41"/>
        <v>600</v>
      </c>
    </row>
    <row r="1327" spans="1:12">
      <c r="A1327" s="3">
        <v>4513985</v>
      </c>
      <c r="B1327" s="3" t="s">
        <v>33</v>
      </c>
      <c r="C1327" s="3" t="s">
        <v>33</v>
      </c>
      <c r="D1327" s="3" t="s">
        <v>1259</v>
      </c>
      <c r="F1327" s="3" t="s">
        <v>1052</v>
      </c>
      <c r="G1327" s="3" t="s">
        <v>15</v>
      </c>
      <c r="H1327" s="3">
        <v>11.24</v>
      </c>
      <c r="I1327" s="3">
        <v>1.2</v>
      </c>
      <c r="J1327" s="4">
        <v>45960</v>
      </c>
      <c r="K1327" s="3" t="str">
        <f t="shared" si="40"/>
        <v>yes</v>
      </c>
      <c r="L1327" s="5">
        <f t="shared" si="41"/>
        <v>600</v>
      </c>
    </row>
    <row r="1328" spans="1:12">
      <c r="A1328" s="3">
        <v>4513986</v>
      </c>
      <c r="B1328" s="3" t="s">
        <v>33</v>
      </c>
      <c r="C1328" s="3" t="s">
        <v>33</v>
      </c>
      <c r="D1328" s="3" t="s">
        <v>1260</v>
      </c>
      <c r="F1328" s="3" t="s">
        <v>1052</v>
      </c>
      <c r="G1328" s="3" t="s">
        <v>15</v>
      </c>
      <c r="H1328" s="3">
        <v>11.24</v>
      </c>
      <c r="I1328" s="3">
        <v>1.2</v>
      </c>
      <c r="J1328" s="4">
        <v>45960</v>
      </c>
      <c r="K1328" s="3" t="str">
        <f t="shared" si="40"/>
        <v>yes</v>
      </c>
      <c r="L1328" s="5">
        <f t="shared" si="41"/>
        <v>600</v>
      </c>
    </row>
    <row r="1329" spans="1:12">
      <c r="A1329" s="3">
        <v>4513987</v>
      </c>
      <c r="B1329" s="3" t="s">
        <v>33</v>
      </c>
      <c r="C1329" s="3" t="s">
        <v>33</v>
      </c>
      <c r="D1329" s="3" t="s">
        <v>1261</v>
      </c>
      <c r="F1329" s="3" t="s">
        <v>1052</v>
      </c>
      <c r="G1329" s="3" t="s">
        <v>15</v>
      </c>
      <c r="H1329" s="3">
        <v>11.24</v>
      </c>
      <c r="I1329" s="3">
        <v>1.2</v>
      </c>
      <c r="J1329" s="4">
        <v>45960</v>
      </c>
      <c r="K1329" s="3" t="str">
        <f t="shared" si="40"/>
        <v>yes</v>
      </c>
      <c r="L1329" s="5">
        <f t="shared" si="41"/>
        <v>600</v>
      </c>
    </row>
    <row r="1330" spans="1:12">
      <c r="A1330" s="3">
        <v>4513988</v>
      </c>
      <c r="B1330" s="3" t="s">
        <v>594</v>
      </c>
      <c r="C1330" s="3" t="s">
        <v>649</v>
      </c>
      <c r="D1330" s="3" t="s">
        <v>1262</v>
      </c>
      <c r="F1330" s="3" t="s">
        <v>1052</v>
      </c>
      <c r="G1330" s="3" t="s">
        <v>15</v>
      </c>
      <c r="H1330" s="3">
        <v>11.24</v>
      </c>
      <c r="I1330" s="3">
        <v>1.2</v>
      </c>
      <c r="J1330" s="4">
        <v>45960</v>
      </c>
      <c r="K1330" s="3" t="str">
        <f t="shared" si="40"/>
        <v>yes</v>
      </c>
      <c r="L1330" s="5">
        <f t="shared" si="41"/>
        <v>600</v>
      </c>
    </row>
    <row r="1331" spans="1:12">
      <c r="A1331" s="3">
        <v>4513989</v>
      </c>
      <c r="B1331" s="3" t="s">
        <v>594</v>
      </c>
      <c r="C1331" s="3" t="s">
        <v>649</v>
      </c>
      <c r="D1331" s="3" t="s">
        <v>1263</v>
      </c>
      <c r="F1331" s="3" t="s">
        <v>1052</v>
      </c>
      <c r="G1331" s="3" t="s">
        <v>15</v>
      </c>
      <c r="H1331" s="3">
        <v>11.24</v>
      </c>
      <c r="I1331" s="3">
        <v>1.2</v>
      </c>
      <c r="J1331" s="4">
        <v>45960</v>
      </c>
      <c r="K1331" s="3" t="str">
        <f t="shared" si="40"/>
        <v>yes</v>
      </c>
      <c r="L1331" s="5">
        <f t="shared" si="41"/>
        <v>600</v>
      </c>
    </row>
    <row r="1332" spans="1:12">
      <c r="A1332" s="3">
        <v>4513990</v>
      </c>
      <c r="B1332" s="3" t="s">
        <v>594</v>
      </c>
      <c r="C1332" s="3" t="s">
        <v>649</v>
      </c>
      <c r="D1332" s="3" t="s">
        <v>1264</v>
      </c>
      <c r="F1332" s="3" t="s">
        <v>1052</v>
      </c>
      <c r="G1332" s="3" t="s">
        <v>15</v>
      </c>
      <c r="H1332" s="3">
        <v>11.24</v>
      </c>
      <c r="I1332" s="3">
        <v>1.2</v>
      </c>
      <c r="J1332" s="4">
        <v>45960</v>
      </c>
      <c r="K1332" s="3" t="str">
        <f t="shared" si="40"/>
        <v>yes</v>
      </c>
      <c r="L1332" s="5">
        <f t="shared" si="41"/>
        <v>600</v>
      </c>
    </row>
    <row r="1333" spans="1:12">
      <c r="A1333" s="3">
        <v>4513991</v>
      </c>
      <c r="B1333" s="3" t="s">
        <v>594</v>
      </c>
      <c r="C1333" s="3" t="s">
        <v>649</v>
      </c>
      <c r="D1333" s="3" t="s">
        <v>1265</v>
      </c>
      <c r="F1333" s="3" t="s">
        <v>1052</v>
      </c>
      <c r="G1333" s="3" t="s">
        <v>15</v>
      </c>
      <c r="H1333" s="3">
        <v>11.24</v>
      </c>
      <c r="I1333" s="3">
        <v>1.2</v>
      </c>
      <c r="J1333" s="4">
        <v>45960</v>
      </c>
      <c r="K1333" s="3" t="str">
        <f t="shared" si="40"/>
        <v>yes</v>
      </c>
      <c r="L1333" s="5">
        <f t="shared" si="41"/>
        <v>600</v>
      </c>
    </row>
    <row r="1334" spans="1:12">
      <c r="A1334" s="3">
        <v>4513992</v>
      </c>
      <c r="B1334" s="3" t="s">
        <v>594</v>
      </c>
      <c r="C1334" s="3" t="s">
        <v>649</v>
      </c>
      <c r="D1334" s="3" t="s">
        <v>1266</v>
      </c>
      <c r="F1334" s="3" t="s">
        <v>1052</v>
      </c>
      <c r="G1334" s="3" t="s">
        <v>15</v>
      </c>
      <c r="H1334" s="3">
        <v>11.24</v>
      </c>
      <c r="I1334" s="3">
        <v>1.2</v>
      </c>
      <c r="J1334" s="4">
        <v>45960</v>
      </c>
      <c r="K1334" s="3" t="str">
        <f t="shared" si="40"/>
        <v>yes</v>
      </c>
      <c r="L1334" s="5">
        <f t="shared" si="41"/>
        <v>600</v>
      </c>
    </row>
    <row r="1335" spans="1:12">
      <c r="A1335" s="3">
        <v>4513993</v>
      </c>
      <c r="B1335" s="3" t="s">
        <v>76</v>
      </c>
      <c r="C1335" s="3" t="s">
        <v>99</v>
      </c>
      <c r="D1335" s="3" t="s">
        <v>1267</v>
      </c>
      <c r="F1335" s="3" t="s">
        <v>1052</v>
      </c>
      <c r="G1335" s="3" t="s">
        <v>15</v>
      </c>
      <c r="H1335" s="3">
        <v>11.24</v>
      </c>
      <c r="I1335" s="3">
        <v>1.2</v>
      </c>
      <c r="J1335" s="4">
        <v>45960</v>
      </c>
      <c r="K1335" s="3" t="str">
        <f t="shared" si="40"/>
        <v>yes</v>
      </c>
      <c r="L1335" s="5">
        <f t="shared" si="41"/>
        <v>600</v>
      </c>
    </row>
    <row r="1336" spans="1:12">
      <c r="A1336" s="3">
        <v>4513994</v>
      </c>
      <c r="B1336" s="3" t="s">
        <v>594</v>
      </c>
      <c r="C1336" s="3" t="s">
        <v>649</v>
      </c>
      <c r="D1336" s="3" t="s">
        <v>1268</v>
      </c>
      <c r="F1336" s="3" t="s">
        <v>1052</v>
      </c>
      <c r="G1336" s="3" t="s">
        <v>15</v>
      </c>
      <c r="H1336" s="3">
        <v>11.24</v>
      </c>
      <c r="I1336" s="3">
        <v>1.2</v>
      </c>
      <c r="J1336" s="4">
        <v>45960</v>
      </c>
      <c r="K1336" s="3" t="str">
        <f t="shared" si="40"/>
        <v>yes</v>
      </c>
      <c r="L1336" s="5">
        <f t="shared" si="41"/>
        <v>600</v>
      </c>
    </row>
    <row r="1337" spans="1:12">
      <c r="A1337" s="3">
        <v>4513995</v>
      </c>
      <c r="B1337" s="3" t="s">
        <v>594</v>
      </c>
      <c r="C1337" s="3" t="s">
        <v>649</v>
      </c>
      <c r="D1337" s="3" t="s">
        <v>1269</v>
      </c>
      <c r="F1337" s="3" t="s">
        <v>1052</v>
      </c>
      <c r="G1337" s="3" t="s">
        <v>15</v>
      </c>
      <c r="H1337" s="3">
        <v>11.24</v>
      </c>
      <c r="I1337" s="3">
        <v>1.2</v>
      </c>
      <c r="J1337" s="4">
        <v>45960</v>
      </c>
      <c r="K1337" s="3" t="str">
        <f t="shared" si="40"/>
        <v>yes</v>
      </c>
      <c r="L1337" s="5">
        <f t="shared" si="41"/>
        <v>600</v>
      </c>
    </row>
    <row r="1338" spans="1:12">
      <c r="A1338" s="3">
        <v>4513996</v>
      </c>
      <c r="B1338" s="3" t="s">
        <v>76</v>
      </c>
      <c r="C1338" s="3" t="s">
        <v>625</v>
      </c>
      <c r="D1338" s="3" t="s">
        <v>1270</v>
      </c>
      <c r="F1338" s="3" t="s">
        <v>1052</v>
      </c>
      <c r="G1338" s="3" t="s">
        <v>15</v>
      </c>
      <c r="H1338" s="3">
        <v>11.24</v>
      </c>
      <c r="I1338" s="3">
        <v>1.2</v>
      </c>
      <c r="J1338" s="4">
        <v>45960</v>
      </c>
      <c r="K1338" s="3" t="str">
        <f t="shared" si="40"/>
        <v>yes</v>
      </c>
      <c r="L1338" s="5">
        <f t="shared" si="41"/>
        <v>600</v>
      </c>
    </row>
    <row r="1339" spans="1:12">
      <c r="A1339" s="3">
        <v>4513997</v>
      </c>
      <c r="B1339" s="3" t="s">
        <v>76</v>
      </c>
      <c r="C1339" s="3" t="s">
        <v>625</v>
      </c>
      <c r="D1339" s="3" t="s">
        <v>1271</v>
      </c>
      <c r="F1339" s="3" t="s">
        <v>1052</v>
      </c>
      <c r="G1339" s="3" t="s">
        <v>15</v>
      </c>
      <c r="H1339" s="3">
        <v>11.24</v>
      </c>
      <c r="I1339" s="3">
        <v>1.2</v>
      </c>
      <c r="J1339" s="4">
        <v>45960</v>
      </c>
      <c r="K1339" s="3" t="str">
        <f t="shared" si="40"/>
        <v>yes</v>
      </c>
      <c r="L1339" s="5">
        <f t="shared" si="41"/>
        <v>600</v>
      </c>
    </row>
    <row r="1340" spans="1:12">
      <c r="A1340" s="3">
        <v>4513998</v>
      </c>
      <c r="B1340" s="3" t="s">
        <v>76</v>
      </c>
      <c r="C1340" s="3" t="s">
        <v>625</v>
      </c>
      <c r="D1340" s="3" t="s">
        <v>1272</v>
      </c>
      <c r="F1340" s="3" t="s">
        <v>1052</v>
      </c>
      <c r="G1340" s="3" t="s">
        <v>15</v>
      </c>
      <c r="H1340" s="3">
        <v>11.24</v>
      </c>
      <c r="I1340" s="3">
        <v>1.2</v>
      </c>
      <c r="J1340" s="4">
        <v>45960</v>
      </c>
      <c r="K1340" s="3" t="str">
        <f t="shared" si="40"/>
        <v>yes</v>
      </c>
      <c r="L1340" s="5">
        <f t="shared" si="41"/>
        <v>600</v>
      </c>
    </row>
    <row r="1341" spans="1:12">
      <c r="A1341" s="3">
        <v>4513999</v>
      </c>
      <c r="B1341" s="3" t="s">
        <v>76</v>
      </c>
      <c r="C1341" s="3" t="s">
        <v>104</v>
      </c>
      <c r="D1341" s="3" t="s">
        <v>1273</v>
      </c>
      <c r="F1341" s="3" t="s">
        <v>1052</v>
      </c>
      <c r="G1341" s="3" t="s">
        <v>15</v>
      </c>
      <c r="H1341" s="3">
        <v>11.24</v>
      </c>
      <c r="I1341" s="3">
        <v>1.2</v>
      </c>
      <c r="J1341" s="4">
        <v>45960</v>
      </c>
      <c r="K1341" s="3" t="str">
        <f t="shared" si="40"/>
        <v>yes</v>
      </c>
      <c r="L1341" s="5">
        <f t="shared" si="41"/>
        <v>600</v>
      </c>
    </row>
    <row r="1342" spans="1:12">
      <c r="A1342" s="3">
        <v>4514000</v>
      </c>
      <c r="B1342" s="3" t="s">
        <v>76</v>
      </c>
      <c r="C1342" s="3" t="s">
        <v>602</v>
      </c>
      <c r="D1342" s="3" t="s">
        <v>1274</v>
      </c>
      <c r="F1342" s="3" t="s">
        <v>1052</v>
      </c>
      <c r="G1342" s="3" t="s">
        <v>15</v>
      </c>
      <c r="H1342" s="3">
        <v>11.24</v>
      </c>
      <c r="I1342" s="3">
        <v>1.2</v>
      </c>
      <c r="J1342" s="4">
        <v>45960</v>
      </c>
      <c r="K1342" s="3" t="str">
        <f t="shared" si="40"/>
        <v>yes</v>
      </c>
      <c r="L1342" s="5">
        <f t="shared" si="41"/>
        <v>600</v>
      </c>
    </row>
    <row r="1343" spans="1:12">
      <c r="A1343" s="3">
        <v>4514001</v>
      </c>
      <c r="B1343" s="3" t="s">
        <v>76</v>
      </c>
      <c r="C1343" s="3" t="s">
        <v>602</v>
      </c>
      <c r="D1343" s="3" t="s">
        <v>1275</v>
      </c>
      <c r="F1343" s="3" t="s">
        <v>1052</v>
      </c>
      <c r="G1343" s="3" t="s">
        <v>15</v>
      </c>
      <c r="H1343" s="3">
        <v>11.24</v>
      </c>
      <c r="I1343" s="3">
        <v>1.2</v>
      </c>
      <c r="J1343" s="4">
        <v>45960</v>
      </c>
      <c r="K1343" s="3" t="str">
        <f t="shared" si="40"/>
        <v>yes</v>
      </c>
      <c r="L1343" s="5">
        <f t="shared" si="41"/>
        <v>600</v>
      </c>
    </row>
    <row r="1344" spans="1:12">
      <c r="A1344" s="3">
        <v>4514002</v>
      </c>
      <c r="B1344" s="3" t="s">
        <v>76</v>
      </c>
      <c r="C1344" s="3" t="s">
        <v>1075</v>
      </c>
      <c r="D1344" s="3" t="s">
        <v>1276</v>
      </c>
      <c r="F1344" s="3" t="s">
        <v>1052</v>
      </c>
      <c r="G1344" s="3" t="s">
        <v>15</v>
      </c>
      <c r="H1344" s="3">
        <v>11.24</v>
      </c>
      <c r="I1344" s="3">
        <v>1.2</v>
      </c>
      <c r="J1344" s="4">
        <v>45960</v>
      </c>
      <c r="K1344" s="3" t="str">
        <f t="shared" si="40"/>
        <v>yes</v>
      </c>
      <c r="L1344" s="5">
        <f t="shared" si="41"/>
        <v>600</v>
      </c>
    </row>
    <row r="1345" spans="1:12">
      <c r="A1345" s="3">
        <v>4514003</v>
      </c>
      <c r="B1345" s="3" t="s">
        <v>76</v>
      </c>
      <c r="C1345" s="3" t="s">
        <v>1075</v>
      </c>
      <c r="D1345" s="3" t="s">
        <v>1277</v>
      </c>
      <c r="F1345" s="3" t="s">
        <v>1052</v>
      </c>
      <c r="G1345" s="3" t="s">
        <v>15</v>
      </c>
      <c r="H1345" s="3">
        <v>11.24</v>
      </c>
      <c r="I1345" s="3">
        <v>1.2</v>
      </c>
      <c r="J1345" s="4">
        <v>45960</v>
      </c>
      <c r="K1345" s="3" t="str">
        <f t="shared" si="40"/>
        <v>yes</v>
      </c>
      <c r="L1345" s="5">
        <f t="shared" si="41"/>
        <v>600</v>
      </c>
    </row>
    <row r="1346" spans="1:12">
      <c r="A1346" s="3">
        <v>4514004</v>
      </c>
      <c r="B1346" s="3" t="s">
        <v>76</v>
      </c>
      <c r="C1346" s="3" t="s">
        <v>1075</v>
      </c>
      <c r="D1346" s="3" t="s">
        <v>1278</v>
      </c>
      <c r="F1346" s="3" t="s">
        <v>1052</v>
      </c>
      <c r="G1346" s="3" t="s">
        <v>15</v>
      </c>
      <c r="H1346" s="3">
        <v>11.24</v>
      </c>
      <c r="I1346" s="3">
        <v>1.2</v>
      </c>
      <c r="J1346" s="4">
        <v>45960</v>
      </c>
      <c r="K1346" s="3" t="str">
        <f t="shared" ref="K1346:K1409" si="42">IF(H1346&gt;6, "yes", "no")</f>
        <v>yes</v>
      </c>
      <c r="L1346" s="5">
        <f t="shared" ref="L1346:L1409" si="43">IF(K1346="yes", IF(H1346&lt;25, 600, IF(H1346&lt;44, 800, IF(H1346&gt;=44, 1200, "error"))), "n/a")</f>
        <v>600</v>
      </c>
    </row>
    <row r="1347" spans="1:12">
      <c r="A1347" s="3">
        <v>4514005</v>
      </c>
      <c r="B1347" s="3" t="s">
        <v>76</v>
      </c>
      <c r="C1347" s="3" t="s">
        <v>1075</v>
      </c>
      <c r="D1347" s="3" t="s">
        <v>1279</v>
      </c>
      <c r="F1347" s="3" t="s">
        <v>1052</v>
      </c>
      <c r="G1347" s="3" t="s">
        <v>15</v>
      </c>
      <c r="H1347" s="3">
        <v>11.24</v>
      </c>
      <c r="I1347" s="3">
        <v>1.2</v>
      </c>
      <c r="J1347" s="4">
        <v>45960</v>
      </c>
      <c r="K1347" s="3" t="str">
        <f t="shared" si="42"/>
        <v>yes</v>
      </c>
      <c r="L1347" s="5">
        <f t="shared" si="43"/>
        <v>600</v>
      </c>
    </row>
    <row r="1348" spans="1:12">
      <c r="A1348" s="3">
        <v>4514006</v>
      </c>
      <c r="B1348" s="3" t="s">
        <v>76</v>
      </c>
      <c r="C1348" s="3" t="s">
        <v>1075</v>
      </c>
      <c r="D1348" s="3" t="s">
        <v>1280</v>
      </c>
      <c r="F1348" s="3" t="s">
        <v>1052</v>
      </c>
      <c r="G1348" s="3" t="s">
        <v>15</v>
      </c>
      <c r="H1348" s="3">
        <v>11.24</v>
      </c>
      <c r="I1348" s="3">
        <v>1.2</v>
      </c>
      <c r="J1348" s="4">
        <v>45960</v>
      </c>
      <c r="K1348" s="3" t="str">
        <f t="shared" si="42"/>
        <v>yes</v>
      </c>
      <c r="L1348" s="5">
        <f t="shared" si="43"/>
        <v>600</v>
      </c>
    </row>
    <row r="1349" spans="1:12">
      <c r="A1349" s="3">
        <v>4514007</v>
      </c>
      <c r="B1349" s="3" t="s">
        <v>76</v>
      </c>
      <c r="C1349" s="3" t="s">
        <v>1075</v>
      </c>
      <c r="D1349" s="3" t="s">
        <v>1281</v>
      </c>
      <c r="F1349" s="3" t="s">
        <v>1052</v>
      </c>
      <c r="G1349" s="3" t="s">
        <v>15</v>
      </c>
      <c r="H1349" s="3">
        <v>11.24</v>
      </c>
      <c r="I1349" s="3">
        <v>1.2</v>
      </c>
      <c r="J1349" s="4">
        <v>45960</v>
      </c>
      <c r="K1349" s="3" t="str">
        <f t="shared" si="42"/>
        <v>yes</v>
      </c>
      <c r="L1349" s="5">
        <f t="shared" si="43"/>
        <v>600</v>
      </c>
    </row>
    <row r="1350" spans="1:12">
      <c r="A1350" s="3">
        <v>4514049</v>
      </c>
      <c r="B1350" s="3" t="s">
        <v>76</v>
      </c>
      <c r="C1350" s="3" t="s">
        <v>81</v>
      </c>
      <c r="D1350" s="3" t="s">
        <v>1282</v>
      </c>
      <c r="F1350" s="3" t="s">
        <v>1052</v>
      </c>
      <c r="G1350" s="3" t="s">
        <v>15</v>
      </c>
      <c r="H1350" s="3">
        <v>19.149999999999999</v>
      </c>
      <c r="I1350" s="3">
        <v>1.41</v>
      </c>
      <c r="J1350" s="4">
        <v>45964</v>
      </c>
      <c r="K1350" s="3" t="str">
        <f t="shared" si="42"/>
        <v>yes</v>
      </c>
      <c r="L1350" s="5">
        <f t="shared" si="43"/>
        <v>600</v>
      </c>
    </row>
    <row r="1351" spans="1:12">
      <c r="A1351" s="3">
        <v>4514050</v>
      </c>
      <c r="B1351" s="3" t="s">
        <v>76</v>
      </c>
      <c r="C1351" s="3" t="s">
        <v>77</v>
      </c>
      <c r="D1351" s="3" t="s">
        <v>1283</v>
      </c>
      <c r="F1351" s="3" t="s">
        <v>1052</v>
      </c>
      <c r="G1351" s="3" t="s">
        <v>15</v>
      </c>
      <c r="H1351" s="3">
        <v>19.149999999999999</v>
      </c>
      <c r="I1351" s="3">
        <v>1.41</v>
      </c>
      <c r="J1351" s="4">
        <v>45964</v>
      </c>
      <c r="K1351" s="3" t="str">
        <f t="shared" si="42"/>
        <v>yes</v>
      </c>
      <c r="L1351" s="5">
        <f t="shared" si="43"/>
        <v>600</v>
      </c>
    </row>
    <row r="1352" spans="1:12">
      <c r="A1352" s="3">
        <v>4514051</v>
      </c>
      <c r="B1352" s="3" t="s">
        <v>76</v>
      </c>
      <c r="C1352" s="3" t="s">
        <v>77</v>
      </c>
      <c r="D1352" s="3" t="s">
        <v>1284</v>
      </c>
      <c r="F1352" s="3" t="s">
        <v>1052</v>
      </c>
      <c r="G1352" s="3" t="s">
        <v>15</v>
      </c>
      <c r="H1352" s="3">
        <v>19.149999999999999</v>
      </c>
      <c r="I1352" s="3">
        <v>1.41</v>
      </c>
      <c r="J1352" s="4">
        <v>45964</v>
      </c>
      <c r="K1352" s="3" t="str">
        <f t="shared" si="42"/>
        <v>yes</v>
      </c>
      <c r="L1352" s="5">
        <f t="shared" si="43"/>
        <v>600</v>
      </c>
    </row>
    <row r="1353" spans="1:12">
      <c r="A1353" s="3">
        <v>4514052</v>
      </c>
      <c r="B1353" s="3" t="s">
        <v>76</v>
      </c>
      <c r="C1353" s="3" t="s">
        <v>77</v>
      </c>
      <c r="D1353" s="3" t="s">
        <v>1285</v>
      </c>
      <c r="F1353" s="3" t="s">
        <v>1052</v>
      </c>
      <c r="G1353" s="3" t="s">
        <v>15</v>
      </c>
      <c r="H1353" s="3">
        <v>19.149999999999999</v>
      </c>
      <c r="I1353" s="3">
        <v>1.41</v>
      </c>
      <c r="J1353" s="4">
        <v>45964</v>
      </c>
      <c r="K1353" s="3" t="str">
        <f t="shared" si="42"/>
        <v>yes</v>
      </c>
      <c r="L1353" s="5">
        <f t="shared" si="43"/>
        <v>600</v>
      </c>
    </row>
    <row r="1354" spans="1:12">
      <c r="A1354" s="3">
        <v>4514053</v>
      </c>
      <c r="B1354" s="3" t="s">
        <v>76</v>
      </c>
      <c r="C1354" s="3" t="s">
        <v>77</v>
      </c>
      <c r="D1354" s="3" t="s">
        <v>1286</v>
      </c>
      <c r="F1354" s="3" t="s">
        <v>1052</v>
      </c>
      <c r="G1354" s="3" t="s">
        <v>15</v>
      </c>
      <c r="H1354" s="3">
        <v>19.149999999999999</v>
      </c>
      <c r="I1354" s="3">
        <v>1.41</v>
      </c>
      <c r="J1354" s="4">
        <v>45964</v>
      </c>
      <c r="K1354" s="3" t="str">
        <f t="shared" si="42"/>
        <v>yes</v>
      </c>
      <c r="L1354" s="5">
        <f t="shared" si="43"/>
        <v>600</v>
      </c>
    </row>
    <row r="1355" spans="1:12">
      <c r="A1355" s="3">
        <v>4514054</v>
      </c>
      <c r="B1355" s="3" t="s">
        <v>76</v>
      </c>
      <c r="C1355" s="3" t="s">
        <v>77</v>
      </c>
      <c r="D1355" s="3" t="s">
        <v>1287</v>
      </c>
      <c r="F1355" s="3" t="s">
        <v>1052</v>
      </c>
      <c r="G1355" s="3" t="s">
        <v>15</v>
      </c>
      <c r="H1355" s="3">
        <v>19.149999999999999</v>
      </c>
      <c r="I1355" s="3">
        <v>1.41</v>
      </c>
      <c r="J1355" s="4">
        <v>45964</v>
      </c>
      <c r="K1355" s="3" t="str">
        <f t="shared" si="42"/>
        <v>yes</v>
      </c>
      <c r="L1355" s="5">
        <f t="shared" si="43"/>
        <v>600</v>
      </c>
    </row>
    <row r="1356" spans="1:12">
      <c r="A1356" s="3">
        <v>4514055</v>
      </c>
      <c r="B1356" s="3" t="s">
        <v>76</v>
      </c>
      <c r="C1356" s="3" t="s">
        <v>77</v>
      </c>
      <c r="D1356" s="3" t="s">
        <v>1288</v>
      </c>
      <c r="F1356" s="3" t="s">
        <v>1052</v>
      </c>
      <c r="G1356" s="3" t="s">
        <v>15</v>
      </c>
      <c r="H1356" s="3">
        <v>19.149999999999999</v>
      </c>
      <c r="I1356" s="3">
        <v>1.41</v>
      </c>
      <c r="J1356" s="4">
        <v>45964</v>
      </c>
      <c r="K1356" s="3" t="str">
        <f t="shared" si="42"/>
        <v>yes</v>
      </c>
      <c r="L1356" s="5">
        <f t="shared" si="43"/>
        <v>600</v>
      </c>
    </row>
    <row r="1357" spans="1:12">
      <c r="A1357" s="3">
        <v>4514056</v>
      </c>
      <c r="B1357" s="3" t="s">
        <v>76</v>
      </c>
      <c r="C1357" s="3" t="s">
        <v>77</v>
      </c>
      <c r="D1357" s="3" t="s">
        <v>1289</v>
      </c>
      <c r="F1357" s="3" t="s">
        <v>1052</v>
      </c>
      <c r="G1357" s="3" t="s">
        <v>15</v>
      </c>
      <c r="H1357" s="3">
        <v>19.149999999999999</v>
      </c>
      <c r="I1357" s="3">
        <v>1.41</v>
      </c>
      <c r="J1357" s="4">
        <v>45964</v>
      </c>
      <c r="K1357" s="3" t="str">
        <f t="shared" si="42"/>
        <v>yes</v>
      </c>
      <c r="L1357" s="5">
        <f t="shared" si="43"/>
        <v>600</v>
      </c>
    </row>
    <row r="1358" spans="1:12">
      <c r="A1358" s="3">
        <v>4514057</v>
      </c>
      <c r="B1358" s="3" t="s">
        <v>76</v>
      </c>
      <c r="C1358" s="3" t="s">
        <v>605</v>
      </c>
      <c r="D1358" s="3" t="s">
        <v>1290</v>
      </c>
      <c r="F1358" s="3" t="s">
        <v>1052</v>
      </c>
      <c r="G1358" s="3" t="s">
        <v>15</v>
      </c>
      <c r="H1358" s="3">
        <v>19.149999999999999</v>
      </c>
      <c r="I1358" s="3">
        <v>1.41</v>
      </c>
      <c r="J1358" s="4">
        <v>45964</v>
      </c>
      <c r="K1358" s="3" t="str">
        <f t="shared" si="42"/>
        <v>yes</v>
      </c>
      <c r="L1358" s="5">
        <f t="shared" si="43"/>
        <v>600</v>
      </c>
    </row>
    <row r="1359" spans="1:12">
      <c r="A1359" s="3">
        <v>4514058</v>
      </c>
      <c r="B1359" s="3" t="s">
        <v>76</v>
      </c>
      <c r="C1359" s="3" t="s">
        <v>605</v>
      </c>
      <c r="D1359" s="3" t="s">
        <v>1291</v>
      </c>
      <c r="F1359" s="3" t="s">
        <v>1052</v>
      </c>
      <c r="G1359" s="3" t="s">
        <v>15</v>
      </c>
      <c r="H1359" s="3">
        <v>19.149999999999999</v>
      </c>
      <c r="I1359" s="3">
        <v>1.41</v>
      </c>
      <c r="J1359" s="4">
        <v>45964</v>
      </c>
      <c r="K1359" s="3" t="str">
        <f t="shared" si="42"/>
        <v>yes</v>
      </c>
      <c r="L1359" s="5">
        <f t="shared" si="43"/>
        <v>600</v>
      </c>
    </row>
    <row r="1360" spans="1:12">
      <c r="A1360" s="3">
        <v>4514059</v>
      </c>
      <c r="B1360" s="3" t="s">
        <v>76</v>
      </c>
      <c r="C1360" s="3" t="s">
        <v>605</v>
      </c>
      <c r="D1360" s="3" t="s">
        <v>1292</v>
      </c>
      <c r="F1360" s="3" t="s">
        <v>1052</v>
      </c>
      <c r="G1360" s="3" t="s">
        <v>15</v>
      </c>
      <c r="H1360" s="3">
        <v>19.149999999999999</v>
      </c>
      <c r="I1360" s="3">
        <v>1.41</v>
      </c>
      <c r="J1360" s="4">
        <v>45964</v>
      </c>
      <c r="K1360" s="3" t="str">
        <f t="shared" si="42"/>
        <v>yes</v>
      </c>
      <c r="L1360" s="5">
        <f t="shared" si="43"/>
        <v>600</v>
      </c>
    </row>
    <row r="1361" spans="1:12">
      <c r="A1361" s="3">
        <v>4514060</v>
      </c>
      <c r="B1361" s="3" t="s">
        <v>76</v>
      </c>
      <c r="C1361" s="3" t="s">
        <v>605</v>
      </c>
      <c r="D1361" s="3" t="s">
        <v>1293</v>
      </c>
      <c r="F1361" s="3" t="s">
        <v>1052</v>
      </c>
      <c r="G1361" s="3" t="s">
        <v>15</v>
      </c>
      <c r="H1361" s="3">
        <v>19.149999999999999</v>
      </c>
      <c r="I1361" s="3">
        <v>1.41</v>
      </c>
      <c r="J1361" s="4">
        <v>45964</v>
      </c>
      <c r="K1361" s="3" t="str">
        <f t="shared" si="42"/>
        <v>yes</v>
      </c>
      <c r="L1361" s="5">
        <f t="shared" si="43"/>
        <v>600</v>
      </c>
    </row>
    <row r="1362" spans="1:12">
      <c r="A1362" s="3">
        <v>4514061</v>
      </c>
      <c r="B1362" s="3" t="s">
        <v>76</v>
      </c>
      <c r="C1362" s="3" t="s">
        <v>605</v>
      </c>
      <c r="D1362" s="3" t="s">
        <v>1294</v>
      </c>
      <c r="F1362" s="3" t="s">
        <v>1052</v>
      </c>
      <c r="G1362" s="3" t="s">
        <v>15</v>
      </c>
      <c r="H1362" s="3">
        <v>19.149999999999999</v>
      </c>
      <c r="I1362" s="3">
        <v>1.41</v>
      </c>
      <c r="J1362" s="4">
        <v>45964</v>
      </c>
      <c r="K1362" s="3" t="str">
        <f t="shared" si="42"/>
        <v>yes</v>
      </c>
      <c r="L1362" s="5">
        <f t="shared" si="43"/>
        <v>600</v>
      </c>
    </row>
    <row r="1363" spans="1:12">
      <c r="A1363" s="3">
        <v>4514062</v>
      </c>
      <c r="B1363" s="3" t="s">
        <v>76</v>
      </c>
      <c r="C1363" s="3" t="s">
        <v>605</v>
      </c>
      <c r="D1363" s="3" t="s">
        <v>1295</v>
      </c>
      <c r="F1363" s="3" t="s">
        <v>1052</v>
      </c>
      <c r="G1363" s="3" t="s">
        <v>15</v>
      </c>
      <c r="H1363" s="3">
        <v>19.149999999999999</v>
      </c>
      <c r="I1363" s="3">
        <v>1.41</v>
      </c>
      <c r="J1363" s="4">
        <v>45964</v>
      </c>
      <c r="K1363" s="3" t="str">
        <f t="shared" si="42"/>
        <v>yes</v>
      </c>
      <c r="L1363" s="5">
        <f t="shared" si="43"/>
        <v>600</v>
      </c>
    </row>
    <row r="1364" spans="1:12">
      <c r="A1364" s="3">
        <v>4514063</v>
      </c>
      <c r="B1364" s="3" t="s">
        <v>76</v>
      </c>
      <c r="C1364" s="3" t="s">
        <v>605</v>
      </c>
      <c r="D1364" s="3" t="s">
        <v>1296</v>
      </c>
      <c r="F1364" s="3" t="s">
        <v>1052</v>
      </c>
      <c r="G1364" s="3" t="s">
        <v>15</v>
      </c>
      <c r="H1364" s="3">
        <v>19.149999999999999</v>
      </c>
      <c r="I1364" s="3">
        <v>1.41</v>
      </c>
      <c r="J1364" s="4">
        <v>45964</v>
      </c>
      <c r="K1364" s="3" t="str">
        <f t="shared" si="42"/>
        <v>yes</v>
      </c>
      <c r="L1364" s="5">
        <f t="shared" si="43"/>
        <v>600</v>
      </c>
    </row>
    <row r="1365" spans="1:12">
      <c r="A1365" s="3">
        <v>4514064</v>
      </c>
      <c r="B1365" s="3" t="s">
        <v>76</v>
      </c>
      <c r="C1365" s="3" t="s">
        <v>99</v>
      </c>
      <c r="D1365" s="3" t="s">
        <v>1297</v>
      </c>
      <c r="F1365" s="3" t="s">
        <v>1052</v>
      </c>
      <c r="G1365" s="3" t="s">
        <v>15</v>
      </c>
      <c r="H1365" s="3">
        <v>19.149999999999999</v>
      </c>
      <c r="I1365" s="3">
        <v>1.41</v>
      </c>
      <c r="J1365" s="4">
        <v>45964</v>
      </c>
      <c r="K1365" s="3" t="str">
        <f t="shared" si="42"/>
        <v>yes</v>
      </c>
      <c r="L1365" s="5">
        <f t="shared" si="43"/>
        <v>600</v>
      </c>
    </row>
    <row r="1366" spans="1:12">
      <c r="A1366" s="3">
        <v>4514065</v>
      </c>
      <c r="B1366" s="3" t="s">
        <v>76</v>
      </c>
      <c r="C1366" s="3" t="s">
        <v>99</v>
      </c>
      <c r="D1366" s="3" t="s">
        <v>1298</v>
      </c>
      <c r="F1366" s="3" t="s">
        <v>1052</v>
      </c>
      <c r="G1366" s="3" t="s">
        <v>15</v>
      </c>
      <c r="H1366" s="3">
        <v>19.149999999999999</v>
      </c>
      <c r="I1366" s="3">
        <v>1.41</v>
      </c>
      <c r="J1366" s="4">
        <v>45964</v>
      </c>
      <c r="K1366" s="3" t="str">
        <f t="shared" si="42"/>
        <v>yes</v>
      </c>
      <c r="L1366" s="5">
        <f t="shared" si="43"/>
        <v>600</v>
      </c>
    </row>
    <row r="1367" spans="1:12">
      <c r="A1367" s="3">
        <v>4514066</v>
      </c>
      <c r="B1367" s="3" t="s">
        <v>76</v>
      </c>
      <c r="C1367" s="3" t="s">
        <v>99</v>
      </c>
      <c r="D1367" s="3" t="s">
        <v>1299</v>
      </c>
      <c r="F1367" s="3" t="s">
        <v>1052</v>
      </c>
      <c r="G1367" s="3" t="s">
        <v>15</v>
      </c>
      <c r="H1367" s="3">
        <v>19.149999999999999</v>
      </c>
      <c r="I1367" s="3">
        <v>1.41</v>
      </c>
      <c r="J1367" s="4">
        <v>45964</v>
      </c>
      <c r="K1367" s="3" t="str">
        <f t="shared" si="42"/>
        <v>yes</v>
      </c>
      <c r="L1367" s="5">
        <f t="shared" si="43"/>
        <v>600</v>
      </c>
    </row>
    <row r="1368" spans="1:12">
      <c r="A1368" s="3">
        <v>4514067</v>
      </c>
      <c r="B1368" s="3" t="s">
        <v>76</v>
      </c>
      <c r="C1368" s="3" t="s">
        <v>99</v>
      </c>
      <c r="D1368" s="3" t="s">
        <v>1300</v>
      </c>
      <c r="F1368" s="3" t="s">
        <v>1052</v>
      </c>
      <c r="G1368" s="3" t="s">
        <v>15</v>
      </c>
      <c r="H1368" s="3">
        <v>19.149999999999999</v>
      </c>
      <c r="I1368" s="3">
        <v>1.41</v>
      </c>
      <c r="J1368" s="4">
        <v>45964</v>
      </c>
      <c r="K1368" s="3" t="str">
        <f t="shared" si="42"/>
        <v>yes</v>
      </c>
      <c r="L1368" s="5">
        <f t="shared" si="43"/>
        <v>600</v>
      </c>
    </row>
    <row r="1369" spans="1:12">
      <c r="A1369" s="3">
        <v>4514068</v>
      </c>
      <c r="B1369" s="3" t="s">
        <v>76</v>
      </c>
      <c r="C1369" s="3" t="s">
        <v>99</v>
      </c>
      <c r="D1369" s="3" t="s">
        <v>1301</v>
      </c>
      <c r="F1369" s="3" t="s">
        <v>1052</v>
      </c>
      <c r="G1369" s="3" t="s">
        <v>15</v>
      </c>
      <c r="H1369" s="3">
        <v>19.149999999999999</v>
      </c>
      <c r="I1369" s="3">
        <v>1.41</v>
      </c>
      <c r="J1369" s="4">
        <v>45964</v>
      </c>
      <c r="K1369" s="3" t="str">
        <f t="shared" si="42"/>
        <v>yes</v>
      </c>
      <c r="L1369" s="5">
        <f t="shared" si="43"/>
        <v>600</v>
      </c>
    </row>
    <row r="1370" spans="1:12">
      <c r="A1370" s="3">
        <v>4514069</v>
      </c>
      <c r="B1370" s="3" t="s">
        <v>76</v>
      </c>
      <c r="C1370" s="3" t="s">
        <v>99</v>
      </c>
      <c r="D1370" s="3" t="s">
        <v>1302</v>
      </c>
      <c r="F1370" s="3" t="s">
        <v>1052</v>
      </c>
      <c r="G1370" s="3" t="s">
        <v>15</v>
      </c>
      <c r="H1370" s="3">
        <v>19.149999999999999</v>
      </c>
      <c r="I1370" s="3">
        <v>1.41</v>
      </c>
      <c r="J1370" s="4">
        <v>45964</v>
      </c>
      <c r="K1370" s="3" t="str">
        <f t="shared" si="42"/>
        <v>yes</v>
      </c>
      <c r="L1370" s="5">
        <f t="shared" si="43"/>
        <v>600</v>
      </c>
    </row>
    <row r="1371" spans="1:12">
      <c r="A1371" s="3">
        <v>4514070</v>
      </c>
      <c r="B1371" s="3" t="s">
        <v>76</v>
      </c>
      <c r="C1371" s="3" t="s">
        <v>99</v>
      </c>
      <c r="D1371" s="3" t="s">
        <v>1303</v>
      </c>
      <c r="F1371" s="3" t="s">
        <v>1052</v>
      </c>
      <c r="G1371" s="3" t="s">
        <v>15</v>
      </c>
      <c r="H1371" s="3">
        <v>19.149999999999999</v>
      </c>
      <c r="I1371" s="3">
        <v>1.41</v>
      </c>
      <c r="J1371" s="4">
        <v>45964</v>
      </c>
      <c r="K1371" s="3" t="str">
        <f t="shared" si="42"/>
        <v>yes</v>
      </c>
      <c r="L1371" s="5">
        <f t="shared" si="43"/>
        <v>600</v>
      </c>
    </row>
    <row r="1372" spans="1:12">
      <c r="A1372" s="3">
        <v>4514071</v>
      </c>
      <c r="B1372" s="3" t="s">
        <v>33</v>
      </c>
      <c r="C1372" s="3" t="s">
        <v>33</v>
      </c>
      <c r="D1372" s="3" t="s">
        <v>1304</v>
      </c>
      <c r="F1372" s="3" t="s">
        <v>1052</v>
      </c>
      <c r="G1372" s="3" t="s">
        <v>15</v>
      </c>
      <c r="H1372" s="3">
        <v>19.149999999999999</v>
      </c>
      <c r="I1372" s="3">
        <v>1.41</v>
      </c>
      <c r="J1372" s="4">
        <v>45964</v>
      </c>
      <c r="K1372" s="3" t="str">
        <f t="shared" si="42"/>
        <v>yes</v>
      </c>
      <c r="L1372" s="5">
        <f t="shared" si="43"/>
        <v>600</v>
      </c>
    </row>
    <row r="1373" spans="1:12">
      <c r="A1373" s="3">
        <v>4514072</v>
      </c>
      <c r="B1373" s="3" t="s">
        <v>33</v>
      </c>
      <c r="C1373" s="3" t="s">
        <v>33</v>
      </c>
      <c r="D1373" s="3" t="s">
        <v>1305</v>
      </c>
      <c r="F1373" s="3" t="s">
        <v>1052</v>
      </c>
      <c r="G1373" s="3" t="s">
        <v>15</v>
      </c>
      <c r="H1373" s="3">
        <v>19.149999999999999</v>
      </c>
      <c r="I1373" s="3">
        <v>1.41</v>
      </c>
      <c r="J1373" s="4">
        <v>45964</v>
      </c>
      <c r="K1373" s="3" t="str">
        <f t="shared" si="42"/>
        <v>yes</v>
      </c>
      <c r="L1373" s="5">
        <f t="shared" si="43"/>
        <v>600</v>
      </c>
    </row>
    <row r="1374" spans="1:12">
      <c r="A1374" s="3">
        <v>4514073</v>
      </c>
      <c r="B1374" s="3" t="s">
        <v>33</v>
      </c>
      <c r="C1374" s="3" t="s">
        <v>33</v>
      </c>
      <c r="D1374" s="3" t="s">
        <v>1306</v>
      </c>
      <c r="F1374" s="3" t="s">
        <v>1052</v>
      </c>
      <c r="G1374" s="3" t="s">
        <v>15</v>
      </c>
      <c r="H1374" s="3">
        <v>19.149999999999999</v>
      </c>
      <c r="I1374" s="3">
        <v>1.41</v>
      </c>
      <c r="J1374" s="4">
        <v>45964</v>
      </c>
      <c r="K1374" s="3" t="str">
        <f t="shared" si="42"/>
        <v>yes</v>
      </c>
      <c r="L1374" s="5">
        <f t="shared" si="43"/>
        <v>600</v>
      </c>
    </row>
    <row r="1375" spans="1:12">
      <c r="A1375" s="3">
        <v>4514074</v>
      </c>
      <c r="B1375" s="3" t="s">
        <v>33</v>
      </c>
      <c r="C1375" s="3" t="s">
        <v>33</v>
      </c>
      <c r="D1375" s="3" t="s">
        <v>1307</v>
      </c>
      <c r="F1375" s="3" t="s">
        <v>1052</v>
      </c>
      <c r="G1375" s="3" t="s">
        <v>15</v>
      </c>
      <c r="H1375" s="3">
        <v>19.149999999999999</v>
      </c>
      <c r="I1375" s="3">
        <v>1.41</v>
      </c>
      <c r="J1375" s="4">
        <v>45964</v>
      </c>
      <c r="K1375" s="3" t="str">
        <f t="shared" si="42"/>
        <v>yes</v>
      </c>
      <c r="L1375" s="5">
        <f t="shared" si="43"/>
        <v>600</v>
      </c>
    </row>
    <row r="1376" spans="1:12">
      <c r="A1376" s="3">
        <v>4514075</v>
      </c>
      <c r="B1376" s="3" t="s">
        <v>33</v>
      </c>
      <c r="C1376" s="3" t="s">
        <v>33</v>
      </c>
      <c r="D1376" s="3" t="s">
        <v>1308</v>
      </c>
      <c r="F1376" s="3" t="s">
        <v>1052</v>
      </c>
      <c r="G1376" s="3" t="s">
        <v>15</v>
      </c>
      <c r="H1376" s="3">
        <v>19.149999999999999</v>
      </c>
      <c r="I1376" s="3">
        <v>1.41</v>
      </c>
      <c r="J1376" s="4">
        <v>45964</v>
      </c>
      <c r="K1376" s="3" t="str">
        <f t="shared" si="42"/>
        <v>yes</v>
      </c>
      <c r="L1376" s="5">
        <f t="shared" si="43"/>
        <v>600</v>
      </c>
    </row>
    <row r="1377" spans="1:12">
      <c r="A1377" s="3">
        <v>4514076</v>
      </c>
      <c r="B1377" s="3" t="s">
        <v>33</v>
      </c>
      <c r="C1377" s="3" t="s">
        <v>33</v>
      </c>
      <c r="D1377" s="3" t="s">
        <v>1309</v>
      </c>
      <c r="F1377" s="3" t="s">
        <v>1052</v>
      </c>
      <c r="G1377" s="3" t="s">
        <v>15</v>
      </c>
      <c r="H1377" s="3">
        <v>19.149999999999999</v>
      </c>
      <c r="I1377" s="3">
        <v>1.41</v>
      </c>
      <c r="J1377" s="4">
        <v>45964</v>
      </c>
      <c r="K1377" s="3" t="str">
        <f t="shared" si="42"/>
        <v>yes</v>
      </c>
      <c r="L1377" s="5">
        <f t="shared" si="43"/>
        <v>600</v>
      </c>
    </row>
    <row r="1378" spans="1:12">
      <c r="A1378" s="3">
        <v>4514077</v>
      </c>
      <c r="B1378" s="3" t="s">
        <v>33</v>
      </c>
      <c r="C1378" s="3" t="s">
        <v>33</v>
      </c>
      <c r="D1378" s="3" t="s">
        <v>1310</v>
      </c>
      <c r="F1378" s="3" t="s">
        <v>1052</v>
      </c>
      <c r="G1378" s="3" t="s">
        <v>15</v>
      </c>
      <c r="H1378" s="3">
        <v>19.149999999999999</v>
      </c>
      <c r="I1378" s="3">
        <v>1.41</v>
      </c>
      <c r="J1378" s="4">
        <v>45964</v>
      </c>
      <c r="K1378" s="3" t="str">
        <f t="shared" si="42"/>
        <v>yes</v>
      </c>
      <c r="L1378" s="5">
        <f t="shared" si="43"/>
        <v>600</v>
      </c>
    </row>
    <row r="1379" spans="1:12">
      <c r="A1379" s="3">
        <v>4514078</v>
      </c>
      <c r="B1379" s="3" t="s">
        <v>594</v>
      </c>
      <c r="C1379" s="3" t="s">
        <v>649</v>
      </c>
      <c r="D1379" s="3" t="s">
        <v>1311</v>
      </c>
      <c r="F1379" s="3" t="s">
        <v>1052</v>
      </c>
      <c r="G1379" s="3" t="s">
        <v>15</v>
      </c>
      <c r="H1379" s="3">
        <v>19.149999999999999</v>
      </c>
      <c r="I1379" s="3">
        <v>1.41</v>
      </c>
      <c r="J1379" s="4">
        <v>45964</v>
      </c>
      <c r="K1379" s="3" t="str">
        <f t="shared" si="42"/>
        <v>yes</v>
      </c>
      <c r="L1379" s="5">
        <f t="shared" si="43"/>
        <v>600</v>
      </c>
    </row>
    <row r="1380" spans="1:12">
      <c r="A1380" s="3">
        <v>4514079</v>
      </c>
      <c r="B1380" s="3" t="s">
        <v>594</v>
      </c>
      <c r="C1380" s="3" t="s">
        <v>649</v>
      </c>
      <c r="D1380" s="3" t="s">
        <v>1312</v>
      </c>
      <c r="F1380" s="3" t="s">
        <v>1052</v>
      </c>
      <c r="G1380" s="3" t="s">
        <v>15</v>
      </c>
      <c r="H1380" s="3">
        <v>19.149999999999999</v>
      </c>
      <c r="I1380" s="3">
        <v>1.41</v>
      </c>
      <c r="J1380" s="4">
        <v>45964</v>
      </c>
      <c r="K1380" s="3" t="str">
        <f t="shared" si="42"/>
        <v>yes</v>
      </c>
      <c r="L1380" s="5">
        <f t="shared" si="43"/>
        <v>600</v>
      </c>
    </row>
    <row r="1381" spans="1:12">
      <c r="A1381" s="3">
        <v>4514080</v>
      </c>
      <c r="B1381" s="3" t="s">
        <v>594</v>
      </c>
      <c r="C1381" s="3" t="s">
        <v>649</v>
      </c>
      <c r="D1381" s="3" t="s">
        <v>1313</v>
      </c>
      <c r="F1381" s="3" t="s">
        <v>1052</v>
      </c>
      <c r="G1381" s="3" t="s">
        <v>15</v>
      </c>
      <c r="H1381" s="3">
        <v>19.149999999999999</v>
      </c>
      <c r="I1381" s="3">
        <v>1.41</v>
      </c>
      <c r="J1381" s="4">
        <v>45964</v>
      </c>
      <c r="K1381" s="3" t="str">
        <f t="shared" si="42"/>
        <v>yes</v>
      </c>
      <c r="L1381" s="5">
        <f t="shared" si="43"/>
        <v>600</v>
      </c>
    </row>
    <row r="1382" spans="1:12">
      <c r="A1382" s="3">
        <v>4514081</v>
      </c>
      <c r="B1382" s="3" t="s">
        <v>594</v>
      </c>
      <c r="C1382" s="3" t="s">
        <v>649</v>
      </c>
      <c r="D1382" s="3" t="s">
        <v>1314</v>
      </c>
      <c r="F1382" s="3" t="s">
        <v>1052</v>
      </c>
      <c r="G1382" s="3" t="s">
        <v>15</v>
      </c>
      <c r="H1382" s="3">
        <v>19.149999999999999</v>
      </c>
      <c r="I1382" s="3">
        <v>1.41</v>
      </c>
      <c r="J1382" s="4">
        <v>45964</v>
      </c>
      <c r="K1382" s="3" t="str">
        <f t="shared" si="42"/>
        <v>yes</v>
      </c>
      <c r="L1382" s="5">
        <f t="shared" si="43"/>
        <v>600</v>
      </c>
    </row>
    <row r="1383" spans="1:12">
      <c r="A1383" s="3">
        <v>4514082</v>
      </c>
      <c r="B1383" s="3" t="s">
        <v>594</v>
      </c>
      <c r="C1383" s="3" t="s">
        <v>649</v>
      </c>
      <c r="D1383" s="3" t="s">
        <v>1315</v>
      </c>
      <c r="F1383" s="3" t="s">
        <v>1052</v>
      </c>
      <c r="G1383" s="3" t="s">
        <v>15</v>
      </c>
      <c r="H1383" s="3">
        <v>19.149999999999999</v>
      </c>
      <c r="I1383" s="3">
        <v>1.41</v>
      </c>
      <c r="J1383" s="4">
        <v>45964</v>
      </c>
      <c r="K1383" s="3" t="str">
        <f t="shared" si="42"/>
        <v>yes</v>
      </c>
      <c r="L1383" s="5">
        <f t="shared" si="43"/>
        <v>600</v>
      </c>
    </row>
    <row r="1384" spans="1:12">
      <c r="A1384" s="3">
        <v>4514083</v>
      </c>
      <c r="B1384" s="3" t="s">
        <v>594</v>
      </c>
      <c r="C1384" s="3" t="s">
        <v>649</v>
      </c>
      <c r="D1384" s="3" t="s">
        <v>1316</v>
      </c>
      <c r="F1384" s="3" t="s">
        <v>1052</v>
      </c>
      <c r="G1384" s="3" t="s">
        <v>15</v>
      </c>
      <c r="H1384" s="3">
        <v>19.149999999999999</v>
      </c>
      <c r="I1384" s="3">
        <v>1.41</v>
      </c>
      <c r="J1384" s="4">
        <v>45964</v>
      </c>
      <c r="K1384" s="3" t="str">
        <f t="shared" si="42"/>
        <v>yes</v>
      </c>
      <c r="L1384" s="5">
        <f t="shared" si="43"/>
        <v>600</v>
      </c>
    </row>
    <row r="1385" spans="1:12">
      <c r="A1385" s="3">
        <v>4514084</v>
      </c>
      <c r="B1385" s="3" t="s">
        <v>594</v>
      </c>
      <c r="C1385" s="3" t="s">
        <v>649</v>
      </c>
      <c r="D1385" s="3" t="s">
        <v>1317</v>
      </c>
      <c r="F1385" s="3" t="s">
        <v>1052</v>
      </c>
      <c r="G1385" s="3" t="s">
        <v>15</v>
      </c>
      <c r="H1385" s="3">
        <v>19.149999999999999</v>
      </c>
      <c r="I1385" s="3">
        <v>1.41</v>
      </c>
      <c r="J1385" s="4">
        <v>45964</v>
      </c>
      <c r="K1385" s="3" t="str">
        <f t="shared" si="42"/>
        <v>yes</v>
      </c>
      <c r="L1385" s="5">
        <f t="shared" si="43"/>
        <v>600</v>
      </c>
    </row>
    <row r="1386" spans="1:12">
      <c r="A1386" s="3">
        <v>4514085</v>
      </c>
      <c r="B1386" s="3" t="s">
        <v>76</v>
      </c>
      <c r="C1386" s="3" t="s">
        <v>625</v>
      </c>
      <c r="D1386" s="3" t="s">
        <v>1318</v>
      </c>
      <c r="F1386" s="3" t="s">
        <v>1052</v>
      </c>
      <c r="G1386" s="3" t="s">
        <v>15</v>
      </c>
      <c r="H1386" s="3">
        <v>19.149999999999999</v>
      </c>
      <c r="I1386" s="3">
        <v>1.41</v>
      </c>
      <c r="J1386" s="4">
        <v>45964</v>
      </c>
      <c r="K1386" s="3" t="str">
        <f t="shared" si="42"/>
        <v>yes</v>
      </c>
      <c r="L1386" s="5">
        <f t="shared" si="43"/>
        <v>600</v>
      </c>
    </row>
    <row r="1387" spans="1:12">
      <c r="A1387" s="3">
        <v>4514086</v>
      </c>
      <c r="B1387" s="3" t="s">
        <v>76</v>
      </c>
      <c r="C1387" s="3" t="s">
        <v>625</v>
      </c>
      <c r="D1387" s="3" t="s">
        <v>1319</v>
      </c>
      <c r="F1387" s="3" t="s">
        <v>1052</v>
      </c>
      <c r="G1387" s="3" t="s">
        <v>15</v>
      </c>
      <c r="H1387" s="3">
        <v>19.149999999999999</v>
      </c>
      <c r="I1387" s="3">
        <v>1.41</v>
      </c>
      <c r="J1387" s="4">
        <v>45964</v>
      </c>
      <c r="K1387" s="3" t="str">
        <f t="shared" si="42"/>
        <v>yes</v>
      </c>
      <c r="L1387" s="5">
        <f t="shared" si="43"/>
        <v>600</v>
      </c>
    </row>
    <row r="1388" spans="1:12">
      <c r="A1388" s="3">
        <v>4514087</v>
      </c>
      <c r="B1388" s="3" t="s">
        <v>76</v>
      </c>
      <c r="C1388" s="3" t="s">
        <v>625</v>
      </c>
      <c r="D1388" s="3" t="s">
        <v>1320</v>
      </c>
      <c r="F1388" s="3" t="s">
        <v>1052</v>
      </c>
      <c r="G1388" s="3" t="s">
        <v>15</v>
      </c>
      <c r="H1388" s="3">
        <v>19.149999999999999</v>
      </c>
      <c r="I1388" s="3">
        <v>1.41</v>
      </c>
      <c r="J1388" s="4">
        <v>45964</v>
      </c>
      <c r="K1388" s="3" t="str">
        <f t="shared" si="42"/>
        <v>yes</v>
      </c>
      <c r="L1388" s="5">
        <f t="shared" si="43"/>
        <v>600</v>
      </c>
    </row>
    <row r="1389" spans="1:12">
      <c r="A1389" s="3">
        <v>4514088</v>
      </c>
      <c r="B1389" s="3" t="s">
        <v>76</v>
      </c>
      <c r="C1389" s="3" t="s">
        <v>104</v>
      </c>
      <c r="D1389" s="3" t="s">
        <v>1321</v>
      </c>
      <c r="F1389" s="3" t="s">
        <v>1052</v>
      </c>
      <c r="G1389" s="3" t="s">
        <v>15</v>
      </c>
      <c r="H1389" s="3">
        <v>19.149999999999999</v>
      </c>
      <c r="I1389" s="3">
        <v>1.41</v>
      </c>
      <c r="J1389" s="4">
        <v>45964</v>
      </c>
      <c r="K1389" s="3" t="str">
        <f t="shared" si="42"/>
        <v>yes</v>
      </c>
      <c r="L1389" s="5">
        <f t="shared" si="43"/>
        <v>600</v>
      </c>
    </row>
    <row r="1390" spans="1:12">
      <c r="A1390" s="3">
        <v>4514089</v>
      </c>
      <c r="B1390" s="3" t="s">
        <v>76</v>
      </c>
      <c r="C1390" s="3" t="s">
        <v>602</v>
      </c>
      <c r="D1390" s="3" t="s">
        <v>1322</v>
      </c>
      <c r="F1390" s="3" t="s">
        <v>1052</v>
      </c>
      <c r="G1390" s="3" t="s">
        <v>15</v>
      </c>
      <c r="H1390" s="3">
        <v>19.149999999999999</v>
      </c>
      <c r="I1390" s="3">
        <v>1.41</v>
      </c>
      <c r="J1390" s="4">
        <v>45964</v>
      </c>
      <c r="K1390" s="3" t="str">
        <f t="shared" si="42"/>
        <v>yes</v>
      </c>
      <c r="L1390" s="5">
        <f t="shared" si="43"/>
        <v>600</v>
      </c>
    </row>
    <row r="1391" spans="1:12">
      <c r="A1391" s="3">
        <v>4514090</v>
      </c>
      <c r="B1391" s="3" t="s">
        <v>76</v>
      </c>
      <c r="C1391" s="3" t="s">
        <v>602</v>
      </c>
      <c r="D1391" s="3" t="s">
        <v>1323</v>
      </c>
      <c r="F1391" s="3" t="s">
        <v>1052</v>
      </c>
      <c r="G1391" s="3" t="s">
        <v>15</v>
      </c>
      <c r="H1391" s="3">
        <v>19.149999999999999</v>
      </c>
      <c r="I1391" s="3">
        <v>1.41</v>
      </c>
      <c r="J1391" s="4">
        <v>45964</v>
      </c>
      <c r="K1391" s="3" t="str">
        <f t="shared" si="42"/>
        <v>yes</v>
      </c>
      <c r="L1391" s="5">
        <f t="shared" si="43"/>
        <v>600</v>
      </c>
    </row>
    <row r="1392" spans="1:12">
      <c r="A1392" s="3">
        <v>4514091</v>
      </c>
      <c r="B1392" s="3" t="s">
        <v>76</v>
      </c>
      <c r="C1392" s="3" t="s">
        <v>1075</v>
      </c>
      <c r="D1392" s="3" t="s">
        <v>1324</v>
      </c>
      <c r="F1392" s="3" t="s">
        <v>1052</v>
      </c>
      <c r="G1392" s="3" t="s">
        <v>15</v>
      </c>
      <c r="H1392" s="3">
        <v>19.149999999999999</v>
      </c>
      <c r="I1392" s="3">
        <v>1.41</v>
      </c>
      <c r="J1392" s="4">
        <v>45964</v>
      </c>
      <c r="K1392" s="3" t="str">
        <f t="shared" si="42"/>
        <v>yes</v>
      </c>
      <c r="L1392" s="5">
        <f t="shared" si="43"/>
        <v>600</v>
      </c>
    </row>
    <row r="1393" spans="1:12">
      <c r="A1393" s="3">
        <v>4514092</v>
      </c>
      <c r="B1393" s="3" t="s">
        <v>76</v>
      </c>
      <c r="C1393" s="3" t="s">
        <v>1075</v>
      </c>
      <c r="D1393" s="3" t="s">
        <v>1325</v>
      </c>
      <c r="F1393" s="3" t="s">
        <v>1052</v>
      </c>
      <c r="G1393" s="3" t="s">
        <v>15</v>
      </c>
      <c r="H1393" s="3">
        <v>19.149999999999999</v>
      </c>
      <c r="I1393" s="3">
        <v>1.41</v>
      </c>
      <c r="J1393" s="4">
        <v>45964</v>
      </c>
      <c r="K1393" s="3" t="str">
        <f t="shared" si="42"/>
        <v>yes</v>
      </c>
      <c r="L1393" s="5">
        <f t="shared" si="43"/>
        <v>600</v>
      </c>
    </row>
    <row r="1394" spans="1:12">
      <c r="A1394" s="3">
        <v>4514093</v>
      </c>
      <c r="B1394" s="3" t="s">
        <v>76</v>
      </c>
      <c r="C1394" s="3" t="s">
        <v>1075</v>
      </c>
      <c r="D1394" s="3" t="s">
        <v>1326</v>
      </c>
      <c r="F1394" s="3" t="s">
        <v>1052</v>
      </c>
      <c r="G1394" s="3" t="s">
        <v>15</v>
      </c>
      <c r="H1394" s="3">
        <v>19.149999999999999</v>
      </c>
      <c r="I1394" s="3">
        <v>1.41</v>
      </c>
      <c r="J1394" s="4">
        <v>45964</v>
      </c>
      <c r="K1394" s="3" t="str">
        <f t="shared" si="42"/>
        <v>yes</v>
      </c>
      <c r="L1394" s="5">
        <f t="shared" si="43"/>
        <v>600</v>
      </c>
    </row>
    <row r="1395" spans="1:12">
      <c r="A1395" s="3">
        <v>4514094</v>
      </c>
      <c r="B1395" s="3" t="s">
        <v>76</v>
      </c>
      <c r="C1395" s="3" t="s">
        <v>1075</v>
      </c>
      <c r="D1395" s="3" t="s">
        <v>1327</v>
      </c>
      <c r="F1395" s="3" t="s">
        <v>1052</v>
      </c>
      <c r="G1395" s="3" t="s">
        <v>15</v>
      </c>
      <c r="H1395" s="3">
        <v>19.149999999999999</v>
      </c>
      <c r="I1395" s="3">
        <v>1.41</v>
      </c>
      <c r="J1395" s="4">
        <v>45964</v>
      </c>
      <c r="K1395" s="3" t="str">
        <f t="shared" si="42"/>
        <v>yes</v>
      </c>
      <c r="L1395" s="5">
        <f t="shared" si="43"/>
        <v>600</v>
      </c>
    </row>
    <row r="1396" spans="1:12">
      <c r="A1396" s="3">
        <v>4514095</v>
      </c>
      <c r="B1396" s="3" t="s">
        <v>76</v>
      </c>
      <c r="C1396" s="3" t="s">
        <v>1075</v>
      </c>
      <c r="D1396" s="3" t="s">
        <v>1328</v>
      </c>
      <c r="F1396" s="3" t="s">
        <v>1052</v>
      </c>
      <c r="G1396" s="3" t="s">
        <v>15</v>
      </c>
      <c r="H1396" s="3">
        <v>19.149999999999999</v>
      </c>
      <c r="I1396" s="3">
        <v>1.41</v>
      </c>
      <c r="J1396" s="4">
        <v>45964</v>
      </c>
      <c r="K1396" s="3" t="str">
        <f t="shared" si="42"/>
        <v>yes</v>
      </c>
      <c r="L1396" s="5">
        <f t="shared" si="43"/>
        <v>600</v>
      </c>
    </row>
    <row r="1397" spans="1:12">
      <c r="A1397" s="3">
        <v>4514096</v>
      </c>
      <c r="B1397" s="3" t="s">
        <v>76</v>
      </c>
      <c r="C1397" s="3" t="s">
        <v>1075</v>
      </c>
      <c r="D1397" s="3" t="s">
        <v>1329</v>
      </c>
      <c r="F1397" s="3" t="s">
        <v>1052</v>
      </c>
      <c r="G1397" s="3" t="s">
        <v>15</v>
      </c>
      <c r="H1397" s="3">
        <v>19.149999999999999</v>
      </c>
      <c r="I1397" s="3">
        <v>1.41</v>
      </c>
      <c r="J1397" s="4">
        <v>45964</v>
      </c>
      <c r="K1397" s="3" t="str">
        <f t="shared" si="42"/>
        <v>yes</v>
      </c>
      <c r="L1397" s="5">
        <f t="shared" si="43"/>
        <v>600</v>
      </c>
    </row>
    <row r="1398" spans="1:12">
      <c r="A1398" s="3">
        <v>4514102</v>
      </c>
      <c r="B1398" s="3" t="s">
        <v>76</v>
      </c>
      <c r="C1398" s="3" t="s">
        <v>99</v>
      </c>
      <c r="D1398" s="3" t="s">
        <v>284</v>
      </c>
      <c r="F1398" s="3" t="s">
        <v>1052</v>
      </c>
      <c r="G1398" s="3" t="s">
        <v>15</v>
      </c>
      <c r="H1398" s="3">
        <v>18</v>
      </c>
      <c r="I1398" s="3">
        <v>1.32</v>
      </c>
      <c r="J1398" s="4">
        <v>45965</v>
      </c>
      <c r="K1398" s="3" t="str">
        <f t="shared" si="42"/>
        <v>yes</v>
      </c>
      <c r="L1398" s="5">
        <f t="shared" si="43"/>
        <v>600</v>
      </c>
    </row>
    <row r="1399" spans="1:12">
      <c r="A1399" s="3">
        <v>4514103</v>
      </c>
      <c r="B1399" s="3" t="s">
        <v>76</v>
      </c>
      <c r="C1399" s="3" t="s">
        <v>77</v>
      </c>
      <c r="D1399" s="3" t="s">
        <v>1330</v>
      </c>
      <c r="F1399" s="3" t="s">
        <v>1052</v>
      </c>
      <c r="G1399" s="3" t="s">
        <v>15</v>
      </c>
      <c r="H1399" s="3">
        <v>18</v>
      </c>
      <c r="I1399" s="3">
        <v>1.32</v>
      </c>
      <c r="J1399" s="4">
        <v>45965</v>
      </c>
      <c r="K1399" s="3" t="str">
        <f t="shared" si="42"/>
        <v>yes</v>
      </c>
      <c r="L1399" s="5">
        <f t="shared" si="43"/>
        <v>600</v>
      </c>
    </row>
    <row r="1400" spans="1:12">
      <c r="A1400" s="3">
        <v>4514104</v>
      </c>
      <c r="B1400" s="3" t="s">
        <v>76</v>
      </c>
      <c r="C1400" s="3" t="s">
        <v>77</v>
      </c>
      <c r="D1400" s="3" t="s">
        <v>1331</v>
      </c>
      <c r="F1400" s="3" t="s">
        <v>1052</v>
      </c>
      <c r="G1400" s="3" t="s">
        <v>15</v>
      </c>
      <c r="H1400" s="3">
        <v>18</v>
      </c>
      <c r="I1400" s="3">
        <v>1.32</v>
      </c>
      <c r="J1400" s="4">
        <v>45965</v>
      </c>
      <c r="K1400" s="3" t="str">
        <f t="shared" si="42"/>
        <v>yes</v>
      </c>
      <c r="L1400" s="5">
        <f t="shared" si="43"/>
        <v>600</v>
      </c>
    </row>
    <row r="1401" spans="1:12">
      <c r="A1401" s="3">
        <v>4514106</v>
      </c>
      <c r="B1401" s="3" t="s">
        <v>76</v>
      </c>
      <c r="C1401" s="3" t="s">
        <v>77</v>
      </c>
      <c r="D1401" s="3" t="s">
        <v>1332</v>
      </c>
      <c r="F1401" s="3" t="s">
        <v>1052</v>
      </c>
      <c r="G1401" s="3" t="s">
        <v>15</v>
      </c>
      <c r="H1401" s="3">
        <v>18</v>
      </c>
      <c r="I1401" s="3">
        <v>1.32</v>
      </c>
      <c r="J1401" s="4">
        <v>45965</v>
      </c>
      <c r="K1401" s="3" t="str">
        <f t="shared" si="42"/>
        <v>yes</v>
      </c>
      <c r="L1401" s="5">
        <f t="shared" si="43"/>
        <v>600</v>
      </c>
    </row>
    <row r="1402" spans="1:12">
      <c r="A1402" s="3">
        <v>4514107</v>
      </c>
      <c r="B1402" s="3" t="s">
        <v>76</v>
      </c>
      <c r="C1402" s="3" t="s">
        <v>77</v>
      </c>
      <c r="D1402" s="3" t="s">
        <v>1333</v>
      </c>
      <c r="F1402" s="3" t="s">
        <v>1052</v>
      </c>
      <c r="G1402" s="3" t="s">
        <v>15</v>
      </c>
      <c r="H1402" s="3">
        <v>18</v>
      </c>
      <c r="I1402" s="3">
        <v>1.32</v>
      </c>
      <c r="J1402" s="4">
        <v>45965</v>
      </c>
      <c r="K1402" s="3" t="str">
        <f t="shared" si="42"/>
        <v>yes</v>
      </c>
      <c r="L1402" s="5">
        <f t="shared" si="43"/>
        <v>600</v>
      </c>
    </row>
    <row r="1403" spans="1:12">
      <c r="A1403" s="3">
        <v>4514108</v>
      </c>
      <c r="B1403" s="3" t="s">
        <v>76</v>
      </c>
      <c r="C1403" s="3" t="s">
        <v>605</v>
      </c>
      <c r="D1403" s="3" t="s">
        <v>708</v>
      </c>
      <c r="F1403" s="3" t="s">
        <v>1052</v>
      </c>
      <c r="G1403" s="3" t="s">
        <v>15</v>
      </c>
      <c r="H1403" s="3">
        <v>18</v>
      </c>
      <c r="I1403" s="3">
        <v>1.32</v>
      </c>
      <c r="J1403" s="4">
        <v>45965</v>
      </c>
      <c r="K1403" s="3" t="str">
        <f t="shared" si="42"/>
        <v>yes</v>
      </c>
      <c r="L1403" s="5">
        <f t="shared" si="43"/>
        <v>600</v>
      </c>
    </row>
    <row r="1404" spans="1:12">
      <c r="A1404" s="3">
        <v>4514110</v>
      </c>
      <c r="B1404" s="3" t="s">
        <v>76</v>
      </c>
      <c r="C1404" s="3" t="s">
        <v>625</v>
      </c>
      <c r="D1404" s="3" t="s">
        <v>710</v>
      </c>
      <c r="F1404" s="3" t="s">
        <v>1052</v>
      </c>
      <c r="G1404" s="3" t="s">
        <v>15</v>
      </c>
      <c r="H1404" s="3">
        <v>18</v>
      </c>
      <c r="I1404" s="3">
        <v>1.32</v>
      </c>
      <c r="J1404" s="4">
        <v>45965</v>
      </c>
      <c r="K1404" s="3" t="str">
        <f t="shared" si="42"/>
        <v>yes</v>
      </c>
      <c r="L1404" s="5">
        <f t="shared" si="43"/>
        <v>600</v>
      </c>
    </row>
    <row r="1405" spans="1:12">
      <c r="A1405" s="3">
        <v>4514111</v>
      </c>
      <c r="B1405" s="3" t="s">
        <v>76</v>
      </c>
      <c r="C1405" s="3" t="s">
        <v>625</v>
      </c>
      <c r="D1405" s="3" t="s">
        <v>711</v>
      </c>
      <c r="F1405" s="3" t="s">
        <v>1052</v>
      </c>
      <c r="G1405" s="3" t="s">
        <v>15</v>
      </c>
      <c r="H1405" s="3">
        <v>18</v>
      </c>
      <c r="I1405" s="3">
        <v>1.32</v>
      </c>
      <c r="J1405" s="4">
        <v>45965</v>
      </c>
      <c r="K1405" s="3" t="str">
        <f t="shared" si="42"/>
        <v>yes</v>
      </c>
      <c r="L1405" s="5">
        <f t="shared" si="43"/>
        <v>600</v>
      </c>
    </row>
    <row r="1406" spans="1:12">
      <c r="A1406" s="3">
        <v>4514112</v>
      </c>
      <c r="B1406" s="3" t="s">
        <v>76</v>
      </c>
      <c r="C1406" s="3" t="s">
        <v>625</v>
      </c>
      <c r="D1406" s="3" t="s">
        <v>712</v>
      </c>
      <c r="F1406" s="3" t="s">
        <v>1052</v>
      </c>
      <c r="G1406" s="3" t="s">
        <v>15</v>
      </c>
      <c r="H1406" s="3">
        <v>18</v>
      </c>
      <c r="I1406" s="3">
        <v>1.32</v>
      </c>
      <c r="J1406" s="4">
        <v>45965</v>
      </c>
      <c r="K1406" s="3" t="str">
        <f t="shared" si="42"/>
        <v>yes</v>
      </c>
      <c r="L1406" s="5">
        <f t="shared" si="43"/>
        <v>600</v>
      </c>
    </row>
    <row r="1407" spans="1:12">
      <c r="A1407" s="3">
        <v>4514113</v>
      </c>
      <c r="B1407" s="3" t="s">
        <v>76</v>
      </c>
      <c r="C1407" s="3" t="s">
        <v>625</v>
      </c>
      <c r="D1407" s="3" t="s">
        <v>716</v>
      </c>
      <c r="F1407" s="3" t="s">
        <v>1052</v>
      </c>
      <c r="G1407" s="3" t="s">
        <v>15</v>
      </c>
      <c r="H1407" s="3">
        <v>18</v>
      </c>
      <c r="I1407" s="3">
        <v>1.32</v>
      </c>
      <c r="J1407" s="4">
        <v>45965</v>
      </c>
      <c r="K1407" s="3" t="str">
        <f t="shared" si="42"/>
        <v>yes</v>
      </c>
      <c r="L1407" s="5">
        <f t="shared" si="43"/>
        <v>600</v>
      </c>
    </row>
    <row r="1408" spans="1:12">
      <c r="A1408" s="3">
        <v>4514114</v>
      </c>
      <c r="B1408" s="3" t="s">
        <v>76</v>
      </c>
      <c r="C1408" s="3" t="s">
        <v>625</v>
      </c>
      <c r="D1408" s="3" t="s">
        <v>717</v>
      </c>
      <c r="F1408" s="3" t="s">
        <v>1052</v>
      </c>
      <c r="G1408" s="3" t="s">
        <v>15</v>
      </c>
      <c r="H1408" s="3">
        <v>18</v>
      </c>
      <c r="I1408" s="3">
        <v>1.32</v>
      </c>
      <c r="J1408" s="4">
        <v>45965</v>
      </c>
      <c r="K1408" s="3" t="str">
        <f t="shared" si="42"/>
        <v>yes</v>
      </c>
      <c r="L1408" s="5">
        <f t="shared" si="43"/>
        <v>600</v>
      </c>
    </row>
    <row r="1409" spans="1:12">
      <c r="A1409" s="3">
        <v>4514115</v>
      </c>
      <c r="B1409" s="3" t="s">
        <v>76</v>
      </c>
      <c r="C1409" s="3" t="s">
        <v>625</v>
      </c>
      <c r="D1409" s="3" t="s">
        <v>718</v>
      </c>
      <c r="F1409" s="3" t="s">
        <v>1052</v>
      </c>
      <c r="G1409" s="3" t="s">
        <v>15</v>
      </c>
      <c r="H1409" s="3">
        <v>18</v>
      </c>
      <c r="I1409" s="3">
        <v>1.32</v>
      </c>
      <c r="J1409" s="4">
        <v>45965</v>
      </c>
      <c r="K1409" s="3" t="str">
        <f t="shared" si="42"/>
        <v>yes</v>
      </c>
      <c r="L1409" s="5">
        <f t="shared" si="43"/>
        <v>600</v>
      </c>
    </row>
    <row r="1410" spans="1:12">
      <c r="A1410" s="3">
        <v>4514116</v>
      </c>
      <c r="B1410" s="3" t="s">
        <v>76</v>
      </c>
      <c r="C1410" s="3" t="s">
        <v>171</v>
      </c>
      <c r="D1410" s="3" t="s">
        <v>207</v>
      </c>
      <c r="F1410" s="3" t="s">
        <v>1052</v>
      </c>
      <c r="G1410" s="3" t="s">
        <v>15</v>
      </c>
      <c r="H1410" s="3">
        <v>18</v>
      </c>
      <c r="I1410" s="3">
        <v>1.32</v>
      </c>
      <c r="J1410" s="4">
        <v>45965</v>
      </c>
      <c r="K1410" s="3" t="str">
        <f t="shared" ref="K1410:K1473" si="44">IF(H1410&gt;6, "yes", "no")</f>
        <v>yes</v>
      </c>
      <c r="L1410" s="5">
        <f t="shared" ref="L1410:L1473" si="45">IF(K1410="yes", IF(H1410&lt;25, 600, IF(H1410&lt;44, 800, IF(H1410&gt;=44, 1200, "error"))), "n/a")</f>
        <v>600</v>
      </c>
    </row>
    <row r="1411" spans="1:12">
      <c r="A1411" s="3">
        <v>4514117</v>
      </c>
      <c r="B1411" s="3" t="s">
        <v>76</v>
      </c>
      <c r="C1411" s="3" t="s">
        <v>602</v>
      </c>
      <c r="D1411" s="3" t="s">
        <v>721</v>
      </c>
      <c r="F1411" s="3" t="s">
        <v>1052</v>
      </c>
      <c r="G1411" s="3" t="s">
        <v>15</v>
      </c>
      <c r="H1411" s="3">
        <v>18</v>
      </c>
      <c r="I1411" s="3">
        <v>1.32</v>
      </c>
      <c r="J1411" s="4">
        <v>45965</v>
      </c>
      <c r="K1411" s="3" t="str">
        <f t="shared" si="44"/>
        <v>yes</v>
      </c>
      <c r="L1411" s="5">
        <f t="shared" si="45"/>
        <v>600</v>
      </c>
    </row>
    <row r="1412" spans="1:12">
      <c r="A1412" s="3">
        <v>4514118</v>
      </c>
      <c r="B1412" s="3" t="s">
        <v>76</v>
      </c>
      <c r="C1412" s="3" t="s">
        <v>602</v>
      </c>
      <c r="D1412" s="3" t="s">
        <v>722</v>
      </c>
      <c r="F1412" s="3" t="s">
        <v>1052</v>
      </c>
      <c r="G1412" s="3" t="s">
        <v>15</v>
      </c>
      <c r="H1412" s="3">
        <v>18</v>
      </c>
      <c r="I1412" s="3">
        <v>1.32</v>
      </c>
      <c r="J1412" s="4">
        <v>45965</v>
      </c>
      <c r="K1412" s="3" t="str">
        <f t="shared" si="44"/>
        <v>yes</v>
      </c>
      <c r="L1412" s="5">
        <f t="shared" si="45"/>
        <v>600</v>
      </c>
    </row>
    <row r="1413" spans="1:12">
      <c r="A1413" s="3">
        <v>4514119</v>
      </c>
      <c r="B1413" s="3" t="s">
        <v>76</v>
      </c>
      <c r="C1413" s="3" t="s">
        <v>602</v>
      </c>
      <c r="D1413" s="3" t="s">
        <v>725</v>
      </c>
      <c r="F1413" s="3" t="s">
        <v>1052</v>
      </c>
      <c r="G1413" s="3" t="s">
        <v>15</v>
      </c>
      <c r="H1413" s="3">
        <v>18</v>
      </c>
      <c r="I1413" s="3">
        <v>1.32</v>
      </c>
      <c r="J1413" s="4">
        <v>45965</v>
      </c>
      <c r="K1413" s="3" t="str">
        <f t="shared" si="44"/>
        <v>yes</v>
      </c>
      <c r="L1413" s="5">
        <f t="shared" si="45"/>
        <v>600</v>
      </c>
    </row>
    <row r="1414" spans="1:12">
      <c r="A1414" s="3">
        <v>4514120</v>
      </c>
      <c r="B1414" s="3" t="s">
        <v>76</v>
      </c>
      <c r="C1414" s="3" t="s">
        <v>602</v>
      </c>
      <c r="D1414" s="3" t="s">
        <v>726</v>
      </c>
      <c r="F1414" s="3" t="s">
        <v>1052</v>
      </c>
      <c r="G1414" s="3" t="s">
        <v>15</v>
      </c>
      <c r="H1414" s="3">
        <v>18</v>
      </c>
      <c r="I1414" s="3">
        <v>1.32</v>
      </c>
      <c r="J1414" s="4">
        <v>45965</v>
      </c>
      <c r="K1414" s="3" t="str">
        <f t="shared" si="44"/>
        <v>yes</v>
      </c>
      <c r="L1414" s="5">
        <f t="shared" si="45"/>
        <v>600</v>
      </c>
    </row>
    <row r="1415" spans="1:12">
      <c r="A1415" s="3">
        <v>4514121</v>
      </c>
      <c r="B1415" s="3" t="s">
        <v>76</v>
      </c>
      <c r="C1415" s="3" t="s">
        <v>1075</v>
      </c>
      <c r="D1415" s="3" t="s">
        <v>1334</v>
      </c>
      <c r="F1415" s="3" t="s">
        <v>1052</v>
      </c>
      <c r="G1415" s="3" t="s">
        <v>15</v>
      </c>
      <c r="H1415" s="3">
        <v>18</v>
      </c>
      <c r="I1415" s="3">
        <v>1.32</v>
      </c>
      <c r="J1415" s="4">
        <v>45965</v>
      </c>
      <c r="K1415" s="3" t="str">
        <f t="shared" si="44"/>
        <v>yes</v>
      </c>
      <c r="L1415" s="5">
        <f t="shared" si="45"/>
        <v>600</v>
      </c>
    </row>
    <row r="1416" spans="1:12">
      <c r="A1416" s="3">
        <v>4514122</v>
      </c>
      <c r="B1416" s="3" t="s">
        <v>76</v>
      </c>
      <c r="C1416" s="3" t="s">
        <v>1075</v>
      </c>
      <c r="D1416" s="3" t="s">
        <v>1335</v>
      </c>
      <c r="F1416" s="3" t="s">
        <v>1052</v>
      </c>
      <c r="G1416" s="3" t="s">
        <v>15</v>
      </c>
      <c r="H1416" s="3">
        <v>18</v>
      </c>
      <c r="I1416" s="3">
        <v>1.32</v>
      </c>
      <c r="J1416" s="4">
        <v>45965</v>
      </c>
      <c r="K1416" s="3" t="str">
        <f t="shared" si="44"/>
        <v>yes</v>
      </c>
      <c r="L1416" s="5">
        <f t="shared" si="45"/>
        <v>600</v>
      </c>
    </row>
    <row r="1417" spans="1:12">
      <c r="A1417" s="3">
        <v>4514123</v>
      </c>
      <c r="B1417" s="3" t="s">
        <v>76</v>
      </c>
      <c r="C1417" s="3" t="s">
        <v>1075</v>
      </c>
      <c r="D1417" s="3" t="s">
        <v>1336</v>
      </c>
      <c r="F1417" s="3" t="s">
        <v>1052</v>
      </c>
      <c r="G1417" s="3" t="s">
        <v>15</v>
      </c>
      <c r="H1417" s="3">
        <v>18</v>
      </c>
      <c r="I1417" s="3">
        <v>1.32</v>
      </c>
      <c r="J1417" s="4">
        <v>45965</v>
      </c>
      <c r="K1417" s="3" t="str">
        <f t="shared" si="44"/>
        <v>yes</v>
      </c>
      <c r="L1417" s="5">
        <f t="shared" si="45"/>
        <v>600</v>
      </c>
    </row>
    <row r="1418" spans="1:12">
      <c r="A1418" s="3">
        <v>4514124</v>
      </c>
      <c r="B1418" s="3" t="s">
        <v>76</v>
      </c>
      <c r="C1418" s="3" t="s">
        <v>1075</v>
      </c>
      <c r="D1418" s="3" t="s">
        <v>1337</v>
      </c>
      <c r="F1418" s="3" t="s">
        <v>1052</v>
      </c>
      <c r="G1418" s="3" t="s">
        <v>15</v>
      </c>
      <c r="H1418" s="3">
        <v>18</v>
      </c>
      <c r="I1418" s="3">
        <v>1.32</v>
      </c>
      <c r="J1418" s="4">
        <v>45965</v>
      </c>
      <c r="K1418" s="3" t="str">
        <f t="shared" si="44"/>
        <v>yes</v>
      </c>
      <c r="L1418" s="5">
        <f t="shared" si="45"/>
        <v>600</v>
      </c>
    </row>
    <row r="1419" spans="1:12">
      <c r="A1419" s="3">
        <v>4514125</v>
      </c>
      <c r="B1419" s="3" t="s">
        <v>76</v>
      </c>
      <c r="C1419" s="3" t="s">
        <v>1075</v>
      </c>
      <c r="D1419" s="3" t="s">
        <v>1338</v>
      </c>
      <c r="F1419" s="3" t="s">
        <v>1052</v>
      </c>
      <c r="G1419" s="3" t="s">
        <v>15</v>
      </c>
      <c r="H1419" s="3">
        <v>18</v>
      </c>
      <c r="I1419" s="3">
        <v>1.32</v>
      </c>
      <c r="J1419" s="4">
        <v>45965</v>
      </c>
      <c r="K1419" s="3" t="str">
        <f t="shared" si="44"/>
        <v>yes</v>
      </c>
      <c r="L1419" s="5">
        <f t="shared" si="45"/>
        <v>600</v>
      </c>
    </row>
    <row r="1420" spans="1:12">
      <c r="A1420" s="3">
        <v>4514126</v>
      </c>
      <c r="B1420" s="3" t="s">
        <v>76</v>
      </c>
      <c r="C1420" s="3" t="s">
        <v>1075</v>
      </c>
      <c r="D1420" s="3" t="s">
        <v>1339</v>
      </c>
      <c r="F1420" s="3" t="s">
        <v>1052</v>
      </c>
      <c r="G1420" s="3" t="s">
        <v>15</v>
      </c>
      <c r="H1420" s="3">
        <v>18</v>
      </c>
      <c r="I1420" s="3">
        <v>1.32</v>
      </c>
      <c r="J1420" s="4">
        <v>45965</v>
      </c>
      <c r="K1420" s="3" t="str">
        <f t="shared" si="44"/>
        <v>yes</v>
      </c>
      <c r="L1420" s="5">
        <f t="shared" si="45"/>
        <v>600</v>
      </c>
    </row>
    <row r="1421" spans="1:12">
      <c r="A1421" s="3">
        <v>4514127</v>
      </c>
      <c r="B1421" s="3" t="s">
        <v>76</v>
      </c>
      <c r="C1421" s="3" t="s">
        <v>1075</v>
      </c>
      <c r="D1421" s="3" t="s">
        <v>1340</v>
      </c>
      <c r="F1421" s="3" t="s">
        <v>1052</v>
      </c>
      <c r="G1421" s="3" t="s">
        <v>15</v>
      </c>
      <c r="H1421" s="3">
        <v>18</v>
      </c>
      <c r="I1421" s="3">
        <v>1.32</v>
      </c>
      <c r="J1421" s="4">
        <v>45965</v>
      </c>
      <c r="K1421" s="3" t="str">
        <f t="shared" si="44"/>
        <v>yes</v>
      </c>
      <c r="L1421" s="5">
        <f t="shared" si="45"/>
        <v>600</v>
      </c>
    </row>
    <row r="1422" spans="1:12">
      <c r="A1422" s="3">
        <v>4514128</v>
      </c>
      <c r="B1422" s="3" t="s">
        <v>594</v>
      </c>
      <c r="C1422" s="3" t="s">
        <v>649</v>
      </c>
      <c r="D1422" s="3" t="s">
        <v>1341</v>
      </c>
      <c r="F1422" s="3" t="s">
        <v>1052</v>
      </c>
      <c r="G1422" s="3" t="s">
        <v>15</v>
      </c>
      <c r="H1422" s="3">
        <v>18</v>
      </c>
      <c r="I1422" s="3">
        <v>1.32</v>
      </c>
      <c r="J1422" s="4">
        <v>45965</v>
      </c>
      <c r="K1422" s="3" t="str">
        <f t="shared" si="44"/>
        <v>yes</v>
      </c>
      <c r="L1422" s="5">
        <f t="shared" si="45"/>
        <v>600</v>
      </c>
    </row>
    <row r="1423" spans="1:12">
      <c r="A1423" s="3">
        <v>4514160</v>
      </c>
      <c r="B1423" s="3" t="s">
        <v>594</v>
      </c>
      <c r="C1423" s="3" t="s">
        <v>649</v>
      </c>
      <c r="D1423" s="3" t="s">
        <v>1342</v>
      </c>
      <c r="F1423" s="3" t="s">
        <v>1052</v>
      </c>
      <c r="G1423" s="3" t="s">
        <v>15</v>
      </c>
      <c r="H1423" s="3">
        <v>18</v>
      </c>
      <c r="I1423" s="3">
        <v>1.32</v>
      </c>
      <c r="J1423" s="4">
        <v>45965</v>
      </c>
      <c r="K1423" s="3" t="str">
        <f t="shared" si="44"/>
        <v>yes</v>
      </c>
      <c r="L1423" s="5">
        <f t="shared" si="45"/>
        <v>600</v>
      </c>
    </row>
    <row r="1424" spans="1:12">
      <c r="A1424" s="3">
        <v>4514161</v>
      </c>
      <c r="B1424" s="3" t="s">
        <v>594</v>
      </c>
      <c r="C1424" s="3" t="s">
        <v>649</v>
      </c>
      <c r="D1424" s="3" t="s">
        <v>1343</v>
      </c>
      <c r="F1424" s="3" t="s">
        <v>1052</v>
      </c>
      <c r="G1424" s="3" t="s">
        <v>15</v>
      </c>
      <c r="H1424" s="3">
        <v>18</v>
      </c>
      <c r="I1424" s="3">
        <v>1.32</v>
      </c>
      <c r="J1424" s="4">
        <v>45965</v>
      </c>
      <c r="K1424" s="3" t="str">
        <f t="shared" si="44"/>
        <v>yes</v>
      </c>
      <c r="L1424" s="5">
        <f t="shared" si="45"/>
        <v>600</v>
      </c>
    </row>
    <row r="1425" spans="1:12">
      <c r="A1425" s="3">
        <v>4514162</v>
      </c>
      <c r="B1425" s="3" t="s">
        <v>594</v>
      </c>
      <c r="C1425" s="3" t="s">
        <v>649</v>
      </c>
      <c r="D1425" s="3" t="s">
        <v>1344</v>
      </c>
      <c r="F1425" s="3" t="s">
        <v>1052</v>
      </c>
      <c r="G1425" s="3" t="s">
        <v>15</v>
      </c>
      <c r="H1425" s="3">
        <v>18</v>
      </c>
      <c r="I1425" s="3">
        <v>1.32</v>
      </c>
      <c r="J1425" s="4">
        <v>45965</v>
      </c>
      <c r="K1425" s="3" t="str">
        <f t="shared" si="44"/>
        <v>yes</v>
      </c>
      <c r="L1425" s="5">
        <f t="shared" si="45"/>
        <v>600</v>
      </c>
    </row>
    <row r="1426" spans="1:12">
      <c r="A1426" s="3">
        <v>4514163</v>
      </c>
      <c r="B1426" s="3" t="s">
        <v>594</v>
      </c>
      <c r="C1426" s="3" t="s">
        <v>649</v>
      </c>
      <c r="D1426" s="3" t="s">
        <v>1345</v>
      </c>
      <c r="F1426" s="3" t="s">
        <v>1052</v>
      </c>
      <c r="G1426" s="3" t="s">
        <v>15</v>
      </c>
      <c r="H1426" s="3">
        <v>18</v>
      </c>
      <c r="I1426" s="3">
        <v>1.32</v>
      </c>
      <c r="J1426" s="4">
        <v>45965</v>
      </c>
      <c r="K1426" s="3" t="str">
        <f t="shared" si="44"/>
        <v>yes</v>
      </c>
      <c r="L1426" s="5">
        <f t="shared" si="45"/>
        <v>600</v>
      </c>
    </row>
    <row r="1427" spans="1:12">
      <c r="A1427" s="3">
        <v>4514164</v>
      </c>
      <c r="B1427" s="3" t="s">
        <v>594</v>
      </c>
      <c r="C1427" s="3" t="s">
        <v>649</v>
      </c>
      <c r="D1427" s="3" t="s">
        <v>1346</v>
      </c>
      <c r="F1427" s="3" t="s">
        <v>1052</v>
      </c>
      <c r="G1427" s="3" t="s">
        <v>15</v>
      </c>
      <c r="H1427" s="3">
        <v>18</v>
      </c>
      <c r="I1427" s="3">
        <v>1.32</v>
      </c>
      <c r="J1427" s="4">
        <v>45965</v>
      </c>
      <c r="K1427" s="3" t="str">
        <f t="shared" si="44"/>
        <v>yes</v>
      </c>
      <c r="L1427" s="5">
        <f t="shared" si="45"/>
        <v>600</v>
      </c>
    </row>
    <row r="1428" spans="1:12">
      <c r="A1428" s="3">
        <v>4514165</v>
      </c>
      <c r="B1428" s="3" t="s">
        <v>594</v>
      </c>
      <c r="C1428" s="3" t="s">
        <v>649</v>
      </c>
      <c r="D1428" s="3" t="s">
        <v>1347</v>
      </c>
      <c r="F1428" s="3" t="s">
        <v>1052</v>
      </c>
      <c r="G1428" s="3" t="s">
        <v>15</v>
      </c>
      <c r="H1428" s="3">
        <v>18</v>
      </c>
      <c r="I1428" s="3">
        <v>1.32</v>
      </c>
      <c r="J1428" s="4">
        <v>45965</v>
      </c>
      <c r="K1428" s="3" t="str">
        <f t="shared" si="44"/>
        <v>yes</v>
      </c>
      <c r="L1428" s="5">
        <f t="shared" si="45"/>
        <v>600</v>
      </c>
    </row>
    <row r="1429" spans="1:12">
      <c r="A1429" s="3">
        <v>4514166</v>
      </c>
      <c r="B1429" s="3" t="s">
        <v>594</v>
      </c>
      <c r="C1429" s="3" t="s">
        <v>649</v>
      </c>
      <c r="D1429" s="3" t="s">
        <v>1348</v>
      </c>
      <c r="F1429" s="3" t="s">
        <v>1052</v>
      </c>
      <c r="G1429" s="3" t="s">
        <v>15</v>
      </c>
      <c r="H1429" s="3">
        <v>18</v>
      </c>
      <c r="I1429" s="3">
        <v>1.32</v>
      </c>
      <c r="J1429" s="4">
        <v>45965</v>
      </c>
      <c r="K1429" s="3" t="str">
        <f t="shared" si="44"/>
        <v>yes</v>
      </c>
      <c r="L1429" s="5">
        <f t="shared" si="45"/>
        <v>600</v>
      </c>
    </row>
    <row r="1430" spans="1:12">
      <c r="A1430" s="3">
        <v>4514167</v>
      </c>
      <c r="B1430" s="3" t="s">
        <v>594</v>
      </c>
      <c r="C1430" s="3" t="s">
        <v>649</v>
      </c>
      <c r="D1430" s="3" t="s">
        <v>1349</v>
      </c>
      <c r="F1430" s="3" t="s">
        <v>1052</v>
      </c>
      <c r="G1430" s="3" t="s">
        <v>15</v>
      </c>
      <c r="H1430" s="3">
        <v>18</v>
      </c>
      <c r="I1430" s="3">
        <v>1.32</v>
      </c>
      <c r="J1430" s="4">
        <v>45965</v>
      </c>
      <c r="K1430" s="3" t="str">
        <f t="shared" si="44"/>
        <v>yes</v>
      </c>
      <c r="L1430" s="5">
        <f t="shared" si="45"/>
        <v>600</v>
      </c>
    </row>
    <row r="1431" spans="1:12">
      <c r="A1431" s="3">
        <v>4514168</v>
      </c>
      <c r="B1431" s="3" t="s">
        <v>76</v>
      </c>
      <c r="C1431" s="3" t="s">
        <v>605</v>
      </c>
      <c r="D1431" s="3" t="s">
        <v>621</v>
      </c>
      <c r="F1431" s="3" t="s">
        <v>1051</v>
      </c>
      <c r="G1431" s="3" t="s">
        <v>15</v>
      </c>
      <c r="H1431" s="3">
        <v>12.59</v>
      </c>
      <c r="I1431" s="3">
        <v>1.25</v>
      </c>
      <c r="J1431" s="4">
        <v>45965</v>
      </c>
      <c r="K1431" s="3" t="str">
        <f t="shared" si="44"/>
        <v>yes</v>
      </c>
      <c r="L1431" s="5">
        <f t="shared" si="45"/>
        <v>600</v>
      </c>
    </row>
    <row r="1432" spans="1:12">
      <c r="A1432" s="3">
        <v>4514169</v>
      </c>
      <c r="B1432" s="3" t="s">
        <v>76</v>
      </c>
      <c r="C1432" s="3" t="s">
        <v>605</v>
      </c>
      <c r="D1432" s="3" t="s">
        <v>622</v>
      </c>
      <c r="F1432" s="3" t="s">
        <v>1051</v>
      </c>
      <c r="G1432" s="3" t="s">
        <v>15</v>
      </c>
      <c r="H1432" s="3">
        <v>12.59</v>
      </c>
      <c r="I1432" s="3">
        <v>1.25</v>
      </c>
      <c r="J1432" s="4">
        <v>45965</v>
      </c>
      <c r="K1432" s="3" t="str">
        <f t="shared" si="44"/>
        <v>yes</v>
      </c>
      <c r="L1432" s="5">
        <f t="shared" si="45"/>
        <v>600</v>
      </c>
    </row>
    <row r="1433" spans="1:12">
      <c r="A1433" s="3">
        <v>4514170</v>
      </c>
      <c r="B1433" s="3" t="s">
        <v>76</v>
      </c>
      <c r="C1433" s="3" t="s">
        <v>77</v>
      </c>
      <c r="D1433" s="3" t="s">
        <v>825</v>
      </c>
      <c r="F1433" s="3" t="s">
        <v>1051</v>
      </c>
      <c r="G1433" s="3" t="s">
        <v>15</v>
      </c>
      <c r="H1433" s="3">
        <v>12.59</v>
      </c>
      <c r="I1433" s="3">
        <v>1.25</v>
      </c>
      <c r="J1433" s="4">
        <v>45965</v>
      </c>
      <c r="K1433" s="3" t="str">
        <f t="shared" si="44"/>
        <v>yes</v>
      </c>
      <c r="L1433" s="5">
        <f t="shared" si="45"/>
        <v>600</v>
      </c>
    </row>
    <row r="1434" spans="1:12">
      <c r="A1434" s="3">
        <v>4514171</v>
      </c>
      <c r="B1434" s="3" t="s">
        <v>76</v>
      </c>
      <c r="C1434" s="3" t="s">
        <v>77</v>
      </c>
      <c r="D1434" s="3" t="s">
        <v>826</v>
      </c>
      <c r="F1434" s="3" t="s">
        <v>1051</v>
      </c>
      <c r="G1434" s="3" t="s">
        <v>15</v>
      </c>
      <c r="H1434" s="3">
        <v>12.59</v>
      </c>
      <c r="I1434" s="3">
        <v>1.25</v>
      </c>
      <c r="J1434" s="4">
        <v>45965</v>
      </c>
      <c r="K1434" s="3" t="str">
        <f t="shared" si="44"/>
        <v>yes</v>
      </c>
      <c r="L1434" s="5">
        <f t="shared" si="45"/>
        <v>600</v>
      </c>
    </row>
    <row r="1435" spans="1:12">
      <c r="A1435" s="3">
        <v>4514172</v>
      </c>
      <c r="B1435" s="3" t="s">
        <v>76</v>
      </c>
      <c r="C1435" s="3" t="s">
        <v>602</v>
      </c>
      <c r="D1435" s="3" t="s">
        <v>780</v>
      </c>
      <c r="F1435" s="3" t="s">
        <v>1051</v>
      </c>
      <c r="G1435" s="3" t="s">
        <v>15</v>
      </c>
      <c r="H1435" s="3">
        <v>12.59</v>
      </c>
      <c r="I1435" s="3">
        <v>1.25</v>
      </c>
      <c r="J1435" s="4">
        <v>45965</v>
      </c>
      <c r="K1435" s="3" t="str">
        <f t="shared" si="44"/>
        <v>yes</v>
      </c>
      <c r="L1435" s="5">
        <f t="shared" si="45"/>
        <v>600</v>
      </c>
    </row>
    <row r="1436" spans="1:12">
      <c r="A1436" s="3">
        <v>4514173</v>
      </c>
      <c r="B1436" s="3" t="s">
        <v>76</v>
      </c>
      <c r="C1436" s="3" t="s">
        <v>602</v>
      </c>
      <c r="D1436" s="3" t="s">
        <v>781</v>
      </c>
      <c r="F1436" s="3" t="s">
        <v>1051</v>
      </c>
      <c r="G1436" s="3" t="s">
        <v>15</v>
      </c>
      <c r="H1436" s="3">
        <v>12.59</v>
      </c>
      <c r="I1436" s="3">
        <v>1.25</v>
      </c>
      <c r="J1436" s="4">
        <v>45965</v>
      </c>
      <c r="K1436" s="3" t="str">
        <f t="shared" si="44"/>
        <v>yes</v>
      </c>
      <c r="L1436" s="5">
        <f t="shared" si="45"/>
        <v>600</v>
      </c>
    </row>
    <row r="1437" spans="1:12">
      <c r="A1437" s="3">
        <v>4514174</v>
      </c>
      <c r="B1437" s="3" t="s">
        <v>76</v>
      </c>
      <c r="C1437" s="3" t="s">
        <v>99</v>
      </c>
      <c r="D1437" s="3" t="s">
        <v>764</v>
      </c>
      <c r="F1437" s="3" t="s">
        <v>1051</v>
      </c>
      <c r="G1437" s="3" t="s">
        <v>15</v>
      </c>
      <c r="H1437" s="3">
        <v>12.59</v>
      </c>
      <c r="I1437" s="3">
        <v>1.25</v>
      </c>
      <c r="J1437" s="4">
        <v>45965</v>
      </c>
      <c r="K1437" s="3" t="str">
        <f t="shared" si="44"/>
        <v>yes</v>
      </c>
      <c r="L1437" s="5">
        <f t="shared" si="45"/>
        <v>600</v>
      </c>
    </row>
    <row r="1438" spans="1:12">
      <c r="A1438" s="3">
        <v>4514175</v>
      </c>
      <c r="B1438" s="3" t="s">
        <v>76</v>
      </c>
      <c r="C1438" s="3" t="s">
        <v>99</v>
      </c>
      <c r="D1438" s="3" t="s">
        <v>765</v>
      </c>
      <c r="F1438" s="3" t="s">
        <v>1051</v>
      </c>
      <c r="G1438" s="3" t="s">
        <v>15</v>
      </c>
      <c r="H1438" s="3">
        <v>12.59</v>
      </c>
      <c r="I1438" s="3">
        <v>1.25</v>
      </c>
      <c r="J1438" s="4">
        <v>45965</v>
      </c>
      <c r="K1438" s="3" t="str">
        <f t="shared" si="44"/>
        <v>yes</v>
      </c>
      <c r="L1438" s="5">
        <f t="shared" si="45"/>
        <v>600</v>
      </c>
    </row>
    <row r="1439" spans="1:12">
      <c r="A1439" s="3">
        <v>4514176</v>
      </c>
      <c r="B1439" s="3" t="s">
        <v>33</v>
      </c>
      <c r="C1439" s="3" t="s">
        <v>33</v>
      </c>
      <c r="D1439" s="3" t="s">
        <v>794</v>
      </c>
      <c r="F1439" s="3" t="s">
        <v>1051</v>
      </c>
      <c r="G1439" s="3" t="s">
        <v>15</v>
      </c>
      <c r="H1439" s="3">
        <v>12.59</v>
      </c>
      <c r="I1439" s="3">
        <v>1.25</v>
      </c>
      <c r="J1439" s="4">
        <v>45965</v>
      </c>
      <c r="K1439" s="3" t="str">
        <f t="shared" si="44"/>
        <v>yes</v>
      </c>
      <c r="L1439" s="5">
        <f t="shared" si="45"/>
        <v>600</v>
      </c>
    </row>
    <row r="1440" spans="1:12">
      <c r="A1440" s="3">
        <v>4514177</v>
      </c>
      <c r="B1440" s="3" t="s">
        <v>33</v>
      </c>
      <c r="C1440" s="3" t="s">
        <v>33</v>
      </c>
      <c r="D1440" s="3" t="s">
        <v>795</v>
      </c>
      <c r="F1440" s="3" t="s">
        <v>1051</v>
      </c>
      <c r="G1440" s="3" t="s">
        <v>15</v>
      </c>
      <c r="H1440" s="3">
        <v>12.59</v>
      </c>
      <c r="I1440" s="3">
        <v>1.25</v>
      </c>
      <c r="J1440" s="4">
        <v>45965</v>
      </c>
      <c r="K1440" s="3" t="str">
        <f t="shared" si="44"/>
        <v>yes</v>
      </c>
      <c r="L1440" s="5">
        <f t="shared" si="45"/>
        <v>600</v>
      </c>
    </row>
    <row r="1441" spans="1:12">
      <c r="A1441" s="3">
        <v>4514178</v>
      </c>
      <c r="B1441" s="3" t="s">
        <v>594</v>
      </c>
      <c r="C1441" s="3" t="s">
        <v>649</v>
      </c>
      <c r="D1441" s="3" t="s">
        <v>784</v>
      </c>
      <c r="F1441" s="3" t="s">
        <v>1051</v>
      </c>
      <c r="G1441" s="3" t="s">
        <v>15</v>
      </c>
      <c r="H1441" s="3">
        <v>12.59</v>
      </c>
      <c r="I1441" s="3">
        <v>1.25</v>
      </c>
      <c r="J1441" s="4">
        <v>45965</v>
      </c>
      <c r="K1441" s="3" t="str">
        <f t="shared" si="44"/>
        <v>yes</v>
      </c>
      <c r="L1441" s="5">
        <f t="shared" si="45"/>
        <v>600</v>
      </c>
    </row>
    <row r="1442" spans="1:12">
      <c r="A1442" s="3">
        <v>4514179</v>
      </c>
      <c r="B1442" s="3" t="s">
        <v>594</v>
      </c>
      <c r="C1442" s="3" t="s">
        <v>649</v>
      </c>
      <c r="D1442" s="3" t="s">
        <v>785</v>
      </c>
      <c r="F1442" s="3" t="s">
        <v>1051</v>
      </c>
      <c r="G1442" s="3" t="s">
        <v>15</v>
      </c>
      <c r="H1442" s="3">
        <v>12.59</v>
      </c>
      <c r="I1442" s="3">
        <v>1.25</v>
      </c>
      <c r="J1442" s="4">
        <v>45965</v>
      </c>
      <c r="K1442" s="3" t="str">
        <f t="shared" si="44"/>
        <v>yes</v>
      </c>
      <c r="L1442" s="5">
        <f t="shared" si="45"/>
        <v>600</v>
      </c>
    </row>
    <row r="1443" spans="1:12">
      <c r="A1443" s="3">
        <v>4514218</v>
      </c>
      <c r="B1443" s="3" t="s">
        <v>76</v>
      </c>
      <c r="C1443" s="3" t="s">
        <v>602</v>
      </c>
      <c r="D1443" s="3" t="s">
        <v>958</v>
      </c>
      <c r="F1443" s="3" t="s">
        <v>1051</v>
      </c>
      <c r="G1443" s="3" t="s">
        <v>15</v>
      </c>
      <c r="H1443" s="3">
        <v>23</v>
      </c>
      <c r="I1443" s="3">
        <v>1.68</v>
      </c>
      <c r="J1443" s="4">
        <v>45966</v>
      </c>
      <c r="K1443" s="3" t="str">
        <f t="shared" si="44"/>
        <v>yes</v>
      </c>
      <c r="L1443" s="5">
        <f t="shared" si="45"/>
        <v>600</v>
      </c>
    </row>
    <row r="1444" spans="1:12">
      <c r="A1444" s="3">
        <v>4514219</v>
      </c>
      <c r="B1444" s="3" t="s">
        <v>76</v>
      </c>
      <c r="C1444" s="3" t="s">
        <v>77</v>
      </c>
      <c r="D1444" s="3" t="s">
        <v>549</v>
      </c>
      <c r="F1444" s="3" t="s">
        <v>1051</v>
      </c>
      <c r="G1444" s="3" t="s">
        <v>15</v>
      </c>
      <c r="H1444" s="3">
        <v>23</v>
      </c>
      <c r="I1444" s="3">
        <v>1.68</v>
      </c>
      <c r="J1444" s="4">
        <v>45966</v>
      </c>
      <c r="K1444" s="3" t="str">
        <f t="shared" si="44"/>
        <v>yes</v>
      </c>
      <c r="L1444" s="5">
        <f t="shared" si="45"/>
        <v>600</v>
      </c>
    </row>
    <row r="1445" spans="1:12">
      <c r="A1445" s="3">
        <v>4514220</v>
      </c>
      <c r="B1445" s="3" t="s">
        <v>76</v>
      </c>
      <c r="C1445" s="3" t="s">
        <v>77</v>
      </c>
      <c r="D1445" s="3" t="s">
        <v>550</v>
      </c>
      <c r="F1445" s="3" t="s">
        <v>1051</v>
      </c>
      <c r="G1445" s="3" t="s">
        <v>15</v>
      </c>
      <c r="H1445" s="3">
        <v>23</v>
      </c>
      <c r="I1445" s="3">
        <v>1.68</v>
      </c>
      <c r="J1445" s="4">
        <v>45966</v>
      </c>
      <c r="K1445" s="3" t="str">
        <f t="shared" si="44"/>
        <v>yes</v>
      </c>
      <c r="L1445" s="5">
        <f t="shared" si="45"/>
        <v>600</v>
      </c>
    </row>
    <row r="1446" spans="1:12">
      <c r="A1446" s="3">
        <v>4514221</v>
      </c>
      <c r="B1446" s="3" t="s">
        <v>76</v>
      </c>
      <c r="C1446" s="3" t="s">
        <v>99</v>
      </c>
      <c r="D1446" s="3" t="s">
        <v>916</v>
      </c>
      <c r="F1446" s="3" t="s">
        <v>1051</v>
      </c>
      <c r="G1446" s="3" t="s">
        <v>15</v>
      </c>
      <c r="H1446" s="3">
        <v>23</v>
      </c>
      <c r="I1446" s="3">
        <v>1.68</v>
      </c>
      <c r="J1446" s="4">
        <v>45966</v>
      </c>
      <c r="K1446" s="3" t="str">
        <f t="shared" si="44"/>
        <v>yes</v>
      </c>
      <c r="L1446" s="5">
        <f t="shared" si="45"/>
        <v>600</v>
      </c>
    </row>
    <row r="1447" spans="1:12">
      <c r="A1447" s="3">
        <v>4514222</v>
      </c>
      <c r="B1447" s="3" t="s">
        <v>76</v>
      </c>
      <c r="C1447" s="3" t="s">
        <v>99</v>
      </c>
      <c r="D1447" s="3" t="s">
        <v>917</v>
      </c>
      <c r="F1447" s="3" t="s">
        <v>1051</v>
      </c>
      <c r="G1447" s="3" t="s">
        <v>15</v>
      </c>
      <c r="H1447" s="3">
        <v>23</v>
      </c>
      <c r="I1447" s="3">
        <v>1.68</v>
      </c>
      <c r="J1447" s="4">
        <v>45966</v>
      </c>
      <c r="K1447" s="3" t="str">
        <f t="shared" si="44"/>
        <v>yes</v>
      </c>
      <c r="L1447" s="5">
        <f t="shared" si="45"/>
        <v>600</v>
      </c>
    </row>
    <row r="1448" spans="1:12">
      <c r="A1448" s="3">
        <v>4514223</v>
      </c>
      <c r="B1448" s="3" t="s">
        <v>76</v>
      </c>
      <c r="C1448" s="3" t="s">
        <v>602</v>
      </c>
      <c r="D1448" s="3" t="s">
        <v>880</v>
      </c>
      <c r="F1448" s="3" t="s">
        <v>1051</v>
      </c>
      <c r="G1448" s="3" t="s">
        <v>15</v>
      </c>
      <c r="H1448" s="3">
        <v>23</v>
      </c>
      <c r="I1448" s="3">
        <v>1.68</v>
      </c>
      <c r="J1448" s="4">
        <v>45966</v>
      </c>
      <c r="K1448" s="3" t="str">
        <f t="shared" si="44"/>
        <v>yes</v>
      </c>
      <c r="L1448" s="5">
        <f t="shared" si="45"/>
        <v>600</v>
      </c>
    </row>
    <row r="1449" spans="1:12">
      <c r="A1449" s="3">
        <v>4514224</v>
      </c>
      <c r="B1449" s="3" t="s">
        <v>76</v>
      </c>
      <c r="C1449" s="3" t="s">
        <v>605</v>
      </c>
      <c r="D1449" s="3" t="s">
        <v>904</v>
      </c>
      <c r="F1449" s="3" t="s">
        <v>1051</v>
      </c>
      <c r="G1449" s="3" t="s">
        <v>15</v>
      </c>
      <c r="H1449" s="3">
        <v>23</v>
      </c>
      <c r="I1449" s="3">
        <v>1.68</v>
      </c>
      <c r="J1449" s="4">
        <v>45966</v>
      </c>
      <c r="K1449" s="3" t="str">
        <f t="shared" si="44"/>
        <v>yes</v>
      </c>
      <c r="L1449" s="5">
        <f t="shared" si="45"/>
        <v>600</v>
      </c>
    </row>
    <row r="1450" spans="1:12">
      <c r="A1450" s="3">
        <v>4514225</v>
      </c>
      <c r="B1450" s="3" t="s">
        <v>76</v>
      </c>
      <c r="C1450" s="3" t="s">
        <v>605</v>
      </c>
      <c r="D1450" s="3" t="s">
        <v>905</v>
      </c>
      <c r="F1450" s="3" t="s">
        <v>1051</v>
      </c>
      <c r="G1450" s="3" t="s">
        <v>15</v>
      </c>
      <c r="H1450" s="3">
        <v>23</v>
      </c>
      <c r="I1450" s="3">
        <v>1.68</v>
      </c>
      <c r="J1450" s="4">
        <v>45966</v>
      </c>
      <c r="K1450" s="3" t="str">
        <f t="shared" si="44"/>
        <v>yes</v>
      </c>
      <c r="L1450" s="5">
        <f t="shared" si="45"/>
        <v>600</v>
      </c>
    </row>
    <row r="1451" spans="1:12">
      <c r="A1451" s="3">
        <v>4514227</v>
      </c>
      <c r="B1451" s="3" t="s">
        <v>594</v>
      </c>
      <c r="C1451" s="3" t="s">
        <v>649</v>
      </c>
      <c r="D1451" s="3" t="s">
        <v>938</v>
      </c>
      <c r="F1451" s="3" t="s">
        <v>1051</v>
      </c>
      <c r="G1451" s="3" t="s">
        <v>15</v>
      </c>
      <c r="H1451" s="3">
        <v>23</v>
      </c>
      <c r="I1451" s="3">
        <v>1.68</v>
      </c>
      <c r="J1451" s="4">
        <v>45966</v>
      </c>
      <c r="K1451" s="3" t="str">
        <f t="shared" si="44"/>
        <v>yes</v>
      </c>
      <c r="L1451" s="5">
        <f t="shared" si="45"/>
        <v>600</v>
      </c>
    </row>
    <row r="1452" spans="1:12">
      <c r="A1452" s="3">
        <v>4514228</v>
      </c>
      <c r="B1452" s="3" t="s">
        <v>594</v>
      </c>
      <c r="C1452" s="3" t="s">
        <v>649</v>
      </c>
      <c r="D1452" s="3" t="s">
        <v>939</v>
      </c>
      <c r="F1452" s="3" t="s">
        <v>1051</v>
      </c>
      <c r="G1452" s="3" t="s">
        <v>15</v>
      </c>
      <c r="H1452" s="3">
        <v>23</v>
      </c>
      <c r="I1452" s="3">
        <v>1.68</v>
      </c>
      <c r="J1452" s="4">
        <v>45966</v>
      </c>
      <c r="K1452" s="3" t="str">
        <f t="shared" si="44"/>
        <v>yes</v>
      </c>
      <c r="L1452" s="5">
        <f t="shared" si="45"/>
        <v>600</v>
      </c>
    </row>
    <row r="1453" spans="1:12">
      <c r="A1453" s="3">
        <v>4514229</v>
      </c>
      <c r="B1453" s="3" t="s">
        <v>33</v>
      </c>
      <c r="C1453" s="3" t="s">
        <v>33</v>
      </c>
      <c r="D1453" s="3" t="s">
        <v>885</v>
      </c>
      <c r="F1453" s="3" t="s">
        <v>1051</v>
      </c>
      <c r="G1453" s="3" t="s">
        <v>15</v>
      </c>
      <c r="H1453" s="3">
        <v>23</v>
      </c>
      <c r="I1453" s="3">
        <v>1.68</v>
      </c>
      <c r="J1453" s="4">
        <v>45966</v>
      </c>
      <c r="K1453" s="3" t="str">
        <f t="shared" si="44"/>
        <v>yes</v>
      </c>
      <c r="L1453" s="5">
        <f t="shared" si="45"/>
        <v>600</v>
      </c>
    </row>
    <row r="1454" spans="1:12">
      <c r="A1454" s="3">
        <v>4514230</v>
      </c>
      <c r="B1454" s="3" t="s">
        <v>33</v>
      </c>
      <c r="C1454" s="3" t="s">
        <v>33</v>
      </c>
      <c r="D1454" s="3" t="s">
        <v>886</v>
      </c>
      <c r="F1454" s="3" t="s">
        <v>1051</v>
      </c>
      <c r="G1454" s="3" t="s">
        <v>15</v>
      </c>
      <c r="H1454" s="3">
        <v>23</v>
      </c>
      <c r="I1454" s="3">
        <v>1.68</v>
      </c>
      <c r="J1454" s="4">
        <v>45966</v>
      </c>
      <c r="K1454" s="3" t="str">
        <f t="shared" si="44"/>
        <v>yes</v>
      </c>
      <c r="L1454" s="5">
        <f t="shared" si="45"/>
        <v>600</v>
      </c>
    </row>
    <row r="1455" spans="1:12">
      <c r="A1455" s="3">
        <v>4514232</v>
      </c>
      <c r="B1455" s="3" t="s">
        <v>76</v>
      </c>
      <c r="C1455" s="3" t="s">
        <v>605</v>
      </c>
      <c r="D1455" s="3" t="s">
        <v>706</v>
      </c>
      <c r="F1455" s="3" t="s">
        <v>1051</v>
      </c>
      <c r="G1455" s="3" t="s">
        <v>15</v>
      </c>
      <c r="H1455" s="3">
        <v>18</v>
      </c>
      <c r="I1455" s="3">
        <v>1.32</v>
      </c>
      <c r="J1455" s="4">
        <v>45966</v>
      </c>
      <c r="K1455" s="3" t="str">
        <f t="shared" si="44"/>
        <v>yes</v>
      </c>
      <c r="L1455" s="5">
        <f t="shared" si="45"/>
        <v>600</v>
      </c>
    </row>
    <row r="1456" spans="1:12">
      <c r="A1456" s="3">
        <v>4514233</v>
      </c>
      <c r="B1456" s="3" t="s">
        <v>76</v>
      </c>
      <c r="C1456" s="3" t="s">
        <v>605</v>
      </c>
      <c r="D1456" s="3" t="s">
        <v>707</v>
      </c>
      <c r="F1456" s="3" t="s">
        <v>1051</v>
      </c>
      <c r="G1456" s="3" t="s">
        <v>15</v>
      </c>
      <c r="H1456" s="3">
        <v>18</v>
      </c>
      <c r="I1456" s="3">
        <v>1.32</v>
      </c>
      <c r="J1456" s="4">
        <v>45966</v>
      </c>
      <c r="K1456" s="3" t="str">
        <f t="shared" si="44"/>
        <v>yes</v>
      </c>
      <c r="L1456" s="5">
        <f t="shared" si="45"/>
        <v>600</v>
      </c>
    </row>
    <row r="1457" spans="1:12">
      <c r="A1457" s="3">
        <v>4514234</v>
      </c>
      <c r="B1457" s="3" t="s">
        <v>76</v>
      </c>
      <c r="C1457" s="3" t="s">
        <v>602</v>
      </c>
      <c r="D1457" s="3" t="s">
        <v>727</v>
      </c>
      <c r="F1457" s="3" t="s">
        <v>1051</v>
      </c>
      <c r="G1457" s="3" t="s">
        <v>15</v>
      </c>
      <c r="H1457" s="3">
        <v>18</v>
      </c>
      <c r="I1457" s="3">
        <v>1.32</v>
      </c>
      <c r="J1457" s="4">
        <v>45966</v>
      </c>
      <c r="K1457" s="3" t="str">
        <f t="shared" si="44"/>
        <v>yes</v>
      </c>
      <c r="L1457" s="5">
        <f t="shared" si="45"/>
        <v>600</v>
      </c>
    </row>
    <row r="1458" spans="1:12">
      <c r="A1458" s="3">
        <v>4514235</v>
      </c>
      <c r="B1458" s="3" t="s">
        <v>76</v>
      </c>
      <c r="C1458" s="3" t="s">
        <v>602</v>
      </c>
      <c r="D1458" s="3" t="s">
        <v>728</v>
      </c>
      <c r="F1458" s="3" t="s">
        <v>1051</v>
      </c>
      <c r="G1458" s="3" t="s">
        <v>15</v>
      </c>
      <c r="H1458" s="3">
        <v>18</v>
      </c>
      <c r="I1458" s="3">
        <v>1.32</v>
      </c>
      <c r="J1458" s="4">
        <v>45966</v>
      </c>
      <c r="K1458" s="3" t="str">
        <f t="shared" si="44"/>
        <v>yes</v>
      </c>
      <c r="L1458" s="5">
        <f t="shared" si="45"/>
        <v>600</v>
      </c>
    </row>
    <row r="1459" spans="1:12">
      <c r="A1459" s="3">
        <v>4514236</v>
      </c>
      <c r="B1459" s="3" t="s">
        <v>76</v>
      </c>
      <c r="C1459" s="3" t="s">
        <v>77</v>
      </c>
      <c r="D1459" s="3" t="s">
        <v>644</v>
      </c>
      <c r="F1459" s="3" t="s">
        <v>1051</v>
      </c>
      <c r="G1459" s="3" t="s">
        <v>15</v>
      </c>
      <c r="H1459" s="3">
        <v>18</v>
      </c>
      <c r="I1459" s="3">
        <v>1.32</v>
      </c>
      <c r="J1459" s="4">
        <v>45966</v>
      </c>
      <c r="K1459" s="3" t="str">
        <f t="shared" si="44"/>
        <v>yes</v>
      </c>
      <c r="L1459" s="5">
        <f t="shared" si="45"/>
        <v>600</v>
      </c>
    </row>
    <row r="1460" spans="1:12">
      <c r="A1460" s="3">
        <v>4514237</v>
      </c>
      <c r="B1460" s="3" t="s">
        <v>76</v>
      </c>
      <c r="C1460" s="3" t="s">
        <v>77</v>
      </c>
      <c r="D1460" s="3" t="s">
        <v>645</v>
      </c>
      <c r="F1460" s="3" t="s">
        <v>1051</v>
      </c>
      <c r="G1460" s="3" t="s">
        <v>15</v>
      </c>
      <c r="H1460" s="3">
        <v>18</v>
      </c>
      <c r="I1460" s="3">
        <v>1.32</v>
      </c>
      <c r="J1460" s="4">
        <v>45966</v>
      </c>
      <c r="K1460" s="3" t="str">
        <f t="shared" si="44"/>
        <v>yes</v>
      </c>
      <c r="L1460" s="5">
        <f t="shared" si="45"/>
        <v>600</v>
      </c>
    </row>
    <row r="1461" spans="1:12">
      <c r="A1461" s="3">
        <v>4514238</v>
      </c>
      <c r="B1461" s="3" t="s">
        <v>76</v>
      </c>
      <c r="C1461" s="3" t="s">
        <v>99</v>
      </c>
      <c r="D1461" s="3" t="s">
        <v>668</v>
      </c>
      <c r="F1461" s="3" t="s">
        <v>1051</v>
      </c>
      <c r="G1461" s="3" t="s">
        <v>15</v>
      </c>
      <c r="H1461" s="3">
        <v>18</v>
      </c>
      <c r="I1461" s="3">
        <v>1.32</v>
      </c>
      <c r="J1461" s="4">
        <v>45966</v>
      </c>
      <c r="K1461" s="3" t="str">
        <f t="shared" si="44"/>
        <v>yes</v>
      </c>
      <c r="L1461" s="5">
        <f t="shared" si="45"/>
        <v>600</v>
      </c>
    </row>
    <row r="1462" spans="1:12">
      <c r="A1462" s="3">
        <v>4514239</v>
      </c>
      <c r="B1462" s="3" t="s">
        <v>76</v>
      </c>
      <c r="C1462" s="3" t="s">
        <v>99</v>
      </c>
      <c r="D1462" s="3" t="s">
        <v>669</v>
      </c>
      <c r="F1462" s="3" t="s">
        <v>1051</v>
      </c>
      <c r="G1462" s="3" t="s">
        <v>15</v>
      </c>
      <c r="H1462" s="3">
        <v>18</v>
      </c>
      <c r="I1462" s="3">
        <v>1.32</v>
      </c>
      <c r="J1462" s="4">
        <v>45966</v>
      </c>
      <c r="K1462" s="3" t="str">
        <f t="shared" si="44"/>
        <v>yes</v>
      </c>
      <c r="L1462" s="5">
        <f t="shared" si="45"/>
        <v>600</v>
      </c>
    </row>
    <row r="1463" spans="1:12">
      <c r="A1463" s="3">
        <v>4514240</v>
      </c>
      <c r="B1463" s="3" t="s">
        <v>594</v>
      </c>
      <c r="C1463" s="3" t="s">
        <v>649</v>
      </c>
      <c r="D1463" s="3" t="s">
        <v>651</v>
      </c>
      <c r="F1463" s="3" t="s">
        <v>1051</v>
      </c>
      <c r="G1463" s="3" t="s">
        <v>15</v>
      </c>
      <c r="H1463" s="3">
        <v>18</v>
      </c>
      <c r="I1463" s="3">
        <v>1.32</v>
      </c>
      <c r="J1463" s="4">
        <v>45966</v>
      </c>
      <c r="K1463" s="3" t="str">
        <f t="shared" si="44"/>
        <v>yes</v>
      </c>
      <c r="L1463" s="5">
        <f t="shared" si="45"/>
        <v>600</v>
      </c>
    </row>
    <row r="1464" spans="1:12">
      <c r="A1464" s="3">
        <v>4514241</v>
      </c>
      <c r="B1464" s="3" t="s">
        <v>594</v>
      </c>
      <c r="C1464" s="3" t="s">
        <v>649</v>
      </c>
      <c r="D1464" s="3" t="s">
        <v>652</v>
      </c>
      <c r="F1464" s="3" t="s">
        <v>1051</v>
      </c>
      <c r="G1464" s="3" t="s">
        <v>15</v>
      </c>
      <c r="H1464" s="3">
        <v>18</v>
      </c>
      <c r="I1464" s="3">
        <v>1.32</v>
      </c>
      <c r="J1464" s="4">
        <v>45966</v>
      </c>
      <c r="K1464" s="3" t="str">
        <f t="shared" si="44"/>
        <v>yes</v>
      </c>
      <c r="L1464" s="5">
        <f t="shared" si="45"/>
        <v>600</v>
      </c>
    </row>
    <row r="1465" spans="1:12">
      <c r="A1465" s="3">
        <v>4514242</v>
      </c>
      <c r="B1465" s="3" t="s">
        <v>33</v>
      </c>
      <c r="C1465" s="3" t="s">
        <v>33</v>
      </c>
      <c r="D1465" s="3" t="s">
        <v>687</v>
      </c>
      <c r="F1465" s="3" t="s">
        <v>1051</v>
      </c>
      <c r="G1465" s="3" t="s">
        <v>15</v>
      </c>
      <c r="H1465" s="3">
        <v>18</v>
      </c>
      <c r="I1465" s="3">
        <v>1.32</v>
      </c>
      <c r="J1465" s="4">
        <v>45966</v>
      </c>
      <c r="K1465" s="3" t="str">
        <f t="shared" si="44"/>
        <v>yes</v>
      </c>
      <c r="L1465" s="5">
        <f t="shared" si="45"/>
        <v>600</v>
      </c>
    </row>
    <row r="1466" spans="1:12">
      <c r="A1466" s="3">
        <v>4514243</v>
      </c>
      <c r="B1466" s="3" t="s">
        <v>33</v>
      </c>
      <c r="C1466" s="3" t="s">
        <v>33</v>
      </c>
      <c r="D1466" s="3" t="s">
        <v>688</v>
      </c>
      <c r="F1466" s="3" t="s">
        <v>1051</v>
      </c>
      <c r="G1466" s="3" t="s">
        <v>15</v>
      </c>
      <c r="H1466" s="3">
        <v>18</v>
      </c>
      <c r="I1466" s="3">
        <v>1.32</v>
      </c>
      <c r="J1466" s="4">
        <v>45966</v>
      </c>
      <c r="K1466" s="3" t="str">
        <f t="shared" si="44"/>
        <v>yes</v>
      </c>
      <c r="L1466" s="5">
        <f t="shared" si="45"/>
        <v>600</v>
      </c>
    </row>
    <row r="1467" spans="1:12">
      <c r="A1467" s="3">
        <v>4515124</v>
      </c>
      <c r="B1467" s="3" t="s">
        <v>76</v>
      </c>
      <c r="C1467" s="3" t="s">
        <v>81</v>
      </c>
      <c r="D1467" s="3" t="s">
        <v>1350</v>
      </c>
      <c r="F1467" s="3" t="s">
        <v>1052</v>
      </c>
      <c r="G1467" s="3" t="s">
        <v>15</v>
      </c>
      <c r="H1467" s="3">
        <v>16.87</v>
      </c>
      <c r="I1467" s="3">
        <v>1.47</v>
      </c>
      <c r="J1467" s="4">
        <v>45978</v>
      </c>
      <c r="K1467" s="3" t="str">
        <f t="shared" si="44"/>
        <v>yes</v>
      </c>
      <c r="L1467" s="5">
        <f t="shared" si="45"/>
        <v>600</v>
      </c>
    </row>
    <row r="1468" spans="1:12">
      <c r="A1468" s="3">
        <v>4515125</v>
      </c>
      <c r="B1468" s="3" t="s">
        <v>76</v>
      </c>
      <c r="C1468" s="3" t="s">
        <v>77</v>
      </c>
      <c r="D1468" s="3" t="s">
        <v>1351</v>
      </c>
      <c r="F1468" s="3" t="s">
        <v>1052</v>
      </c>
      <c r="G1468" s="3" t="s">
        <v>15</v>
      </c>
      <c r="H1468" s="3">
        <v>16.87</v>
      </c>
      <c r="I1468" s="3">
        <v>1.47</v>
      </c>
      <c r="J1468" s="4">
        <v>45978</v>
      </c>
      <c r="K1468" s="3" t="str">
        <f t="shared" si="44"/>
        <v>yes</v>
      </c>
      <c r="L1468" s="5">
        <f t="shared" si="45"/>
        <v>600</v>
      </c>
    </row>
    <row r="1469" spans="1:12">
      <c r="A1469" s="3">
        <v>4515126</v>
      </c>
      <c r="B1469" s="3" t="s">
        <v>76</v>
      </c>
      <c r="C1469" s="3" t="s">
        <v>77</v>
      </c>
      <c r="D1469" s="3" t="s">
        <v>1352</v>
      </c>
      <c r="F1469" s="3" t="s">
        <v>1052</v>
      </c>
      <c r="G1469" s="3" t="s">
        <v>15</v>
      </c>
      <c r="H1469" s="3">
        <v>16.87</v>
      </c>
      <c r="I1469" s="3">
        <v>1.47</v>
      </c>
      <c r="J1469" s="4">
        <v>45978</v>
      </c>
      <c r="K1469" s="3" t="str">
        <f t="shared" si="44"/>
        <v>yes</v>
      </c>
      <c r="L1469" s="5">
        <f t="shared" si="45"/>
        <v>600</v>
      </c>
    </row>
    <row r="1470" spans="1:12">
      <c r="A1470" s="3">
        <v>4515127</v>
      </c>
      <c r="B1470" s="3" t="s">
        <v>76</v>
      </c>
      <c r="C1470" s="3" t="s">
        <v>77</v>
      </c>
      <c r="D1470" s="3" t="s">
        <v>1353</v>
      </c>
      <c r="F1470" s="3" t="s">
        <v>1052</v>
      </c>
      <c r="G1470" s="3" t="s">
        <v>15</v>
      </c>
      <c r="H1470" s="3">
        <v>16.87</v>
      </c>
      <c r="I1470" s="3">
        <v>1.47</v>
      </c>
      <c r="J1470" s="4">
        <v>45978</v>
      </c>
      <c r="K1470" s="3" t="str">
        <f t="shared" si="44"/>
        <v>yes</v>
      </c>
      <c r="L1470" s="5">
        <f t="shared" si="45"/>
        <v>600</v>
      </c>
    </row>
    <row r="1471" spans="1:12">
      <c r="A1471" s="3">
        <v>4515128</v>
      </c>
      <c r="B1471" s="3" t="s">
        <v>76</v>
      </c>
      <c r="C1471" s="3" t="s">
        <v>77</v>
      </c>
      <c r="D1471" s="3" t="s">
        <v>1354</v>
      </c>
      <c r="F1471" s="3" t="s">
        <v>1052</v>
      </c>
      <c r="G1471" s="3" t="s">
        <v>15</v>
      </c>
      <c r="H1471" s="3">
        <v>16.87</v>
      </c>
      <c r="I1471" s="3">
        <v>1.47</v>
      </c>
      <c r="J1471" s="4">
        <v>45978</v>
      </c>
      <c r="K1471" s="3" t="str">
        <f t="shared" si="44"/>
        <v>yes</v>
      </c>
      <c r="L1471" s="5">
        <f t="shared" si="45"/>
        <v>600</v>
      </c>
    </row>
    <row r="1472" spans="1:12">
      <c r="A1472" s="3">
        <v>4515129</v>
      </c>
      <c r="B1472" s="3" t="s">
        <v>76</v>
      </c>
      <c r="C1472" s="3" t="s">
        <v>77</v>
      </c>
      <c r="D1472" s="3" t="s">
        <v>1355</v>
      </c>
      <c r="F1472" s="3" t="s">
        <v>1052</v>
      </c>
      <c r="G1472" s="3" t="s">
        <v>15</v>
      </c>
      <c r="H1472" s="3">
        <v>16.87</v>
      </c>
      <c r="I1472" s="3">
        <v>1.47</v>
      </c>
      <c r="J1472" s="4">
        <v>45978</v>
      </c>
      <c r="K1472" s="3" t="str">
        <f t="shared" si="44"/>
        <v>yes</v>
      </c>
      <c r="L1472" s="5">
        <f t="shared" si="45"/>
        <v>600</v>
      </c>
    </row>
    <row r="1473" spans="1:12">
      <c r="A1473" s="3">
        <v>4515130</v>
      </c>
      <c r="B1473" s="3" t="s">
        <v>76</v>
      </c>
      <c r="C1473" s="3" t="s">
        <v>77</v>
      </c>
      <c r="D1473" s="3" t="s">
        <v>1356</v>
      </c>
      <c r="F1473" s="3" t="s">
        <v>1052</v>
      </c>
      <c r="G1473" s="3" t="s">
        <v>15</v>
      </c>
      <c r="H1473" s="3">
        <v>16.87</v>
      </c>
      <c r="I1473" s="3">
        <v>1.47</v>
      </c>
      <c r="J1473" s="4">
        <v>45978</v>
      </c>
      <c r="K1473" s="3" t="str">
        <f t="shared" si="44"/>
        <v>yes</v>
      </c>
      <c r="L1473" s="5">
        <f t="shared" si="45"/>
        <v>600</v>
      </c>
    </row>
    <row r="1474" spans="1:12">
      <c r="A1474" s="3">
        <v>4515131</v>
      </c>
      <c r="B1474" s="3" t="s">
        <v>76</v>
      </c>
      <c r="C1474" s="3" t="s">
        <v>77</v>
      </c>
      <c r="D1474" s="3" t="s">
        <v>1357</v>
      </c>
      <c r="F1474" s="3" t="s">
        <v>1052</v>
      </c>
      <c r="G1474" s="3" t="s">
        <v>15</v>
      </c>
      <c r="H1474" s="3">
        <v>16.87</v>
      </c>
      <c r="I1474" s="3">
        <v>1.47</v>
      </c>
      <c r="J1474" s="4">
        <v>45978</v>
      </c>
      <c r="K1474" s="3" t="str">
        <f t="shared" ref="K1474:K1537" si="46">IF(H1474&gt;6, "yes", "no")</f>
        <v>yes</v>
      </c>
      <c r="L1474" s="5">
        <f t="shared" ref="L1474:L1537" si="47">IF(K1474="yes", IF(H1474&lt;25, 600, IF(H1474&lt;44, 800, IF(H1474&gt;=44, 1200, "error"))), "n/a")</f>
        <v>600</v>
      </c>
    </row>
    <row r="1475" spans="1:12">
      <c r="A1475" s="3">
        <v>4515132</v>
      </c>
      <c r="B1475" s="3" t="s">
        <v>76</v>
      </c>
      <c r="C1475" s="3" t="s">
        <v>605</v>
      </c>
      <c r="D1475" s="3" t="s">
        <v>1358</v>
      </c>
      <c r="F1475" s="3" t="s">
        <v>1052</v>
      </c>
      <c r="G1475" s="3" t="s">
        <v>15</v>
      </c>
      <c r="H1475" s="3">
        <v>16.87</v>
      </c>
      <c r="I1475" s="3">
        <v>1.47</v>
      </c>
      <c r="J1475" s="4">
        <v>45978</v>
      </c>
      <c r="K1475" s="3" t="str">
        <f t="shared" si="46"/>
        <v>yes</v>
      </c>
      <c r="L1475" s="5">
        <f t="shared" si="47"/>
        <v>600</v>
      </c>
    </row>
    <row r="1476" spans="1:12">
      <c r="A1476" s="3">
        <v>4515133</v>
      </c>
      <c r="B1476" s="3" t="s">
        <v>76</v>
      </c>
      <c r="C1476" s="3" t="s">
        <v>605</v>
      </c>
      <c r="D1476" s="3" t="s">
        <v>1359</v>
      </c>
      <c r="F1476" s="3" t="s">
        <v>1052</v>
      </c>
      <c r="G1476" s="3" t="s">
        <v>15</v>
      </c>
      <c r="H1476" s="3">
        <v>16.87</v>
      </c>
      <c r="I1476" s="3">
        <v>1.47</v>
      </c>
      <c r="J1476" s="4">
        <v>45978</v>
      </c>
      <c r="K1476" s="3" t="str">
        <f t="shared" si="46"/>
        <v>yes</v>
      </c>
      <c r="L1476" s="5">
        <f t="shared" si="47"/>
        <v>600</v>
      </c>
    </row>
    <row r="1477" spans="1:12">
      <c r="A1477" s="3">
        <v>4515134</v>
      </c>
      <c r="B1477" s="3" t="s">
        <v>76</v>
      </c>
      <c r="C1477" s="3" t="s">
        <v>605</v>
      </c>
      <c r="D1477" s="3" t="s">
        <v>1360</v>
      </c>
      <c r="F1477" s="3" t="s">
        <v>1052</v>
      </c>
      <c r="G1477" s="3" t="s">
        <v>15</v>
      </c>
      <c r="H1477" s="3">
        <v>16.87</v>
      </c>
      <c r="I1477" s="3">
        <v>1.47</v>
      </c>
      <c r="J1477" s="4">
        <v>45978</v>
      </c>
      <c r="K1477" s="3" t="str">
        <f t="shared" si="46"/>
        <v>yes</v>
      </c>
      <c r="L1477" s="5">
        <f t="shared" si="47"/>
        <v>600</v>
      </c>
    </row>
    <row r="1478" spans="1:12">
      <c r="A1478" s="3">
        <v>4515135</v>
      </c>
      <c r="B1478" s="3" t="s">
        <v>76</v>
      </c>
      <c r="C1478" s="3" t="s">
        <v>605</v>
      </c>
      <c r="D1478" s="3" t="s">
        <v>1361</v>
      </c>
      <c r="F1478" s="3" t="s">
        <v>1052</v>
      </c>
      <c r="G1478" s="3" t="s">
        <v>15</v>
      </c>
      <c r="H1478" s="3">
        <v>16.87</v>
      </c>
      <c r="I1478" s="3">
        <v>1.47</v>
      </c>
      <c r="J1478" s="4">
        <v>45978</v>
      </c>
      <c r="K1478" s="3" t="str">
        <f t="shared" si="46"/>
        <v>yes</v>
      </c>
      <c r="L1478" s="5">
        <f t="shared" si="47"/>
        <v>600</v>
      </c>
    </row>
    <row r="1479" spans="1:12">
      <c r="A1479" s="3">
        <v>4515136</v>
      </c>
      <c r="B1479" s="3" t="s">
        <v>76</v>
      </c>
      <c r="C1479" s="3" t="s">
        <v>605</v>
      </c>
      <c r="D1479" s="3" t="s">
        <v>1362</v>
      </c>
      <c r="F1479" s="3" t="s">
        <v>1052</v>
      </c>
      <c r="G1479" s="3" t="s">
        <v>15</v>
      </c>
      <c r="H1479" s="3">
        <v>16.87</v>
      </c>
      <c r="I1479" s="3">
        <v>1.47</v>
      </c>
      <c r="J1479" s="4">
        <v>45978</v>
      </c>
      <c r="K1479" s="3" t="str">
        <f t="shared" si="46"/>
        <v>yes</v>
      </c>
      <c r="L1479" s="5">
        <f t="shared" si="47"/>
        <v>600</v>
      </c>
    </row>
    <row r="1480" spans="1:12">
      <c r="A1480" s="3">
        <v>4515137</v>
      </c>
      <c r="B1480" s="3" t="s">
        <v>76</v>
      </c>
      <c r="C1480" s="3" t="s">
        <v>605</v>
      </c>
      <c r="D1480" s="3" t="s">
        <v>1363</v>
      </c>
      <c r="F1480" s="3" t="s">
        <v>1052</v>
      </c>
      <c r="G1480" s="3" t="s">
        <v>15</v>
      </c>
      <c r="H1480" s="3">
        <v>16.87</v>
      </c>
      <c r="I1480" s="3">
        <v>1.47</v>
      </c>
      <c r="J1480" s="4">
        <v>45978</v>
      </c>
      <c r="K1480" s="3" t="str">
        <f t="shared" si="46"/>
        <v>yes</v>
      </c>
      <c r="L1480" s="5">
        <f t="shared" si="47"/>
        <v>600</v>
      </c>
    </row>
    <row r="1481" spans="1:12">
      <c r="A1481" s="3">
        <v>4515138</v>
      </c>
      <c r="B1481" s="3" t="s">
        <v>76</v>
      </c>
      <c r="C1481" s="3" t="s">
        <v>605</v>
      </c>
      <c r="D1481" s="3" t="s">
        <v>1364</v>
      </c>
      <c r="F1481" s="3" t="s">
        <v>1052</v>
      </c>
      <c r="G1481" s="3" t="s">
        <v>15</v>
      </c>
      <c r="H1481" s="3">
        <v>16.87</v>
      </c>
      <c r="I1481" s="3">
        <v>1.47</v>
      </c>
      <c r="J1481" s="4">
        <v>45978</v>
      </c>
      <c r="K1481" s="3" t="str">
        <f t="shared" si="46"/>
        <v>yes</v>
      </c>
      <c r="L1481" s="5">
        <f t="shared" si="47"/>
        <v>600</v>
      </c>
    </row>
    <row r="1482" spans="1:12">
      <c r="A1482" s="3">
        <v>4515139</v>
      </c>
      <c r="B1482" s="3" t="s">
        <v>76</v>
      </c>
      <c r="C1482" s="3" t="s">
        <v>99</v>
      </c>
      <c r="D1482" s="3" t="s">
        <v>1365</v>
      </c>
      <c r="F1482" s="3" t="s">
        <v>1052</v>
      </c>
      <c r="G1482" s="3" t="s">
        <v>15</v>
      </c>
      <c r="H1482" s="3">
        <v>16.87</v>
      </c>
      <c r="I1482" s="3">
        <v>1.47</v>
      </c>
      <c r="J1482" s="4">
        <v>45978</v>
      </c>
      <c r="K1482" s="3" t="str">
        <f t="shared" si="46"/>
        <v>yes</v>
      </c>
      <c r="L1482" s="5">
        <f t="shared" si="47"/>
        <v>600</v>
      </c>
    </row>
    <row r="1483" spans="1:12">
      <c r="A1483" s="3">
        <v>4515140</v>
      </c>
      <c r="B1483" s="3" t="s">
        <v>76</v>
      </c>
      <c r="C1483" s="3" t="s">
        <v>99</v>
      </c>
      <c r="D1483" s="3" t="s">
        <v>1366</v>
      </c>
      <c r="F1483" s="3" t="s">
        <v>1052</v>
      </c>
      <c r="G1483" s="3" t="s">
        <v>15</v>
      </c>
      <c r="H1483" s="3">
        <v>16.87</v>
      </c>
      <c r="I1483" s="3">
        <v>1.47</v>
      </c>
      <c r="J1483" s="4">
        <v>45978</v>
      </c>
      <c r="K1483" s="3" t="str">
        <f t="shared" si="46"/>
        <v>yes</v>
      </c>
      <c r="L1483" s="5">
        <f t="shared" si="47"/>
        <v>600</v>
      </c>
    </row>
    <row r="1484" spans="1:12">
      <c r="A1484" s="3">
        <v>4515141</v>
      </c>
      <c r="B1484" s="3" t="s">
        <v>76</v>
      </c>
      <c r="C1484" s="3" t="s">
        <v>99</v>
      </c>
      <c r="D1484" s="3" t="s">
        <v>1367</v>
      </c>
      <c r="F1484" s="3" t="s">
        <v>1052</v>
      </c>
      <c r="G1484" s="3" t="s">
        <v>15</v>
      </c>
      <c r="H1484" s="3">
        <v>16.87</v>
      </c>
      <c r="I1484" s="3">
        <v>1.47</v>
      </c>
      <c r="J1484" s="4">
        <v>45978</v>
      </c>
      <c r="K1484" s="3" t="str">
        <f t="shared" si="46"/>
        <v>yes</v>
      </c>
      <c r="L1484" s="5">
        <f t="shared" si="47"/>
        <v>600</v>
      </c>
    </row>
    <row r="1485" spans="1:12">
      <c r="A1485" s="3">
        <v>4515142</v>
      </c>
      <c r="B1485" s="3" t="s">
        <v>76</v>
      </c>
      <c r="C1485" s="3" t="s">
        <v>99</v>
      </c>
      <c r="D1485" s="3" t="s">
        <v>1368</v>
      </c>
      <c r="F1485" s="3" t="s">
        <v>1052</v>
      </c>
      <c r="G1485" s="3" t="s">
        <v>15</v>
      </c>
      <c r="H1485" s="3">
        <v>16.87</v>
      </c>
      <c r="I1485" s="3">
        <v>1.47</v>
      </c>
      <c r="J1485" s="4">
        <v>45978</v>
      </c>
      <c r="K1485" s="3" t="str">
        <f t="shared" si="46"/>
        <v>yes</v>
      </c>
      <c r="L1485" s="5">
        <f t="shared" si="47"/>
        <v>600</v>
      </c>
    </row>
    <row r="1486" spans="1:12">
      <c r="A1486" s="3">
        <v>4515143</v>
      </c>
      <c r="B1486" s="3" t="s">
        <v>76</v>
      </c>
      <c r="C1486" s="3" t="s">
        <v>99</v>
      </c>
      <c r="D1486" s="3" t="s">
        <v>1369</v>
      </c>
      <c r="F1486" s="3" t="s">
        <v>1052</v>
      </c>
      <c r="G1486" s="3" t="s">
        <v>15</v>
      </c>
      <c r="H1486" s="3">
        <v>16.87</v>
      </c>
      <c r="I1486" s="3">
        <v>1.47</v>
      </c>
      <c r="J1486" s="4">
        <v>45978</v>
      </c>
      <c r="K1486" s="3" t="str">
        <f t="shared" si="46"/>
        <v>yes</v>
      </c>
      <c r="L1486" s="5">
        <f t="shared" si="47"/>
        <v>600</v>
      </c>
    </row>
    <row r="1487" spans="1:12">
      <c r="A1487" s="3">
        <v>4515144</v>
      </c>
      <c r="B1487" s="3" t="s">
        <v>76</v>
      </c>
      <c r="C1487" s="3" t="s">
        <v>99</v>
      </c>
      <c r="D1487" s="3" t="s">
        <v>1370</v>
      </c>
      <c r="F1487" s="3" t="s">
        <v>1052</v>
      </c>
      <c r="G1487" s="3" t="s">
        <v>15</v>
      </c>
      <c r="H1487" s="3">
        <v>16.87</v>
      </c>
      <c r="I1487" s="3">
        <v>1.47</v>
      </c>
      <c r="J1487" s="4">
        <v>45978</v>
      </c>
      <c r="K1487" s="3" t="str">
        <f t="shared" si="46"/>
        <v>yes</v>
      </c>
      <c r="L1487" s="5">
        <f t="shared" si="47"/>
        <v>600</v>
      </c>
    </row>
    <row r="1488" spans="1:12">
      <c r="A1488" s="3">
        <v>4515145</v>
      </c>
      <c r="B1488" s="3" t="s">
        <v>76</v>
      </c>
      <c r="C1488" s="3" t="s">
        <v>99</v>
      </c>
      <c r="D1488" s="3" t="s">
        <v>1371</v>
      </c>
      <c r="F1488" s="3" t="s">
        <v>1052</v>
      </c>
      <c r="G1488" s="3" t="s">
        <v>15</v>
      </c>
      <c r="H1488" s="3">
        <v>16.87</v>
      </c>
      <c r="I1488" s="3">
        <v>1.47</v>
      </c>
      <c r="J1488" s="4">
        <v>45978</v>
      </c>
      <c r="K1488" s="3" t="str">
        <f t="shared" si="46"/>
        <v>yes</v>
      </c>
      <c r="L1488" s="5">
        <f t="shared" si="47"/>
        <v>600</v>
      </c>
    </row>
    <row r="1489" spans="1:12">
      <c r="A1489" s="3">
        <v>4515146</v>
      </c>
      <c r="B1489" s="3" t="s">
        <v>33</v>
      </c>
      <c r="C1489" s="3" t="s">
        <v>33</v>
      </c>
      <c r="D1489" s="3" t="s">
        <v>1372</v>
      </c>
      <c r="F1489" s="3" t="s">
        <v>1052</v>
      </c>
      <c r="G1489" s="3" t="s">
        <v>15</v>
      </c>
      <c r="H1489" s="3">
        <v>16.87</v>
      </c>
      <c r="I1489" s="3">
        <v>1.47</v>
      </c>
      <c r="J1489" s="4">
        <v>45978</v>
      </c>
      <c r="K1489" s="3" t="str">
        <f t="shared" si="46"/>
        <v>yes</v>
      </c>
      <c r="L1489" s="5">
        <f t="shared" si="47"/>
        <v>600</v>
      </c>
    </row>
    <row r="1490" spans="1:12">
      <c r="A1490" s="3">
        <v>4515147</v>
      </c>
      <c r="B1490" s="3" t="s">
        <v>33</v>
      </c>
      <c r="C1490" s="3" t="s">
        <v>33</v>
      </c>
      <c r="D1490" s="3" t="s">
        <v>1373</v>
      </c>
      <c r="F1490" s="3" t="s">
        <v>1052</v>
      </c>
      <c r="G1490" s="3" t="s">
        <v>15</v>
      </c>
      <c r="H1490" s="3">
        <v>16.87</v>
      </c>
      <c r="I1490" s="3">
        <v>1.47</v>
      </c>
      <c r="J1490" s="4">
        <v>45978</v>
      </c>
      <c r="K1490" s="3" t="str">
        <f t="shared" si="46"/>
        <v>yes</v>
      </c>
      <c r="L1490" s="5">
        <f t="shared" si="47"/>
        <v>600</v>
      </c>
    </row>
    <row r="1491" spans="1:12">
      <c r="A1491" s="3">
        <v>4515148</v>
      </c>
      <c r="B1491" s="3" t="s">
        <v>33</v>
      </c>
      <c r="C1491" s="3" t="s">
        <v>33</v>
      </c>
      <c r="D1491" s="3" t="s">
        <v>1374</v>
      </c>
      <c r="F1491" s="3" t="s">
        <v>1052</v>
      </c>
      <c r="G1491" s="3" t="s">
        <v>15</v>
      </c>
      <c r="H1491" s="3">
        <v>16.87</v>
      </c>
      <c r="I1491" s="3">
        <v>1.47</v>
      </c>
      <c r="J1491" s="4">
        <v>45978</v>
      </c>
      <c r="K1491" s="3" t="str">
        <f t="shared" si="46"/>
        <v>yes</v>
      </c>
      <c r="L1491" s="5">
        <f t="shared" si="47"/>
        <v>600</v>
      </c>
    </row>
    <row r="1492" spans="1:12">
      <c r="A1492" s="3">
        <v>4515149</v>
      </c>
      <c r="B1492" s="3" t="s">
        <v>33</v>
      </c>
      <c r="C1492" s="3" t="s">
        <v>33</v>
      </c>
      <c r="D1492" s="3" t="s">
        <v>1375</v>
      </c>
      <c r="F1492" s="3" t="s">
        <v>1052</v>
      </c>
      <c r="G1492" s="3" t="s">
        <v>15</v>
      </c>
      <c r="H1492" s="3">
        <v>16.87</v>
      </c>
      <c r="I1492" s="3">
        <v>1.47</v>
      </c>
      <c r="J1492" s="4">
        <v>45978</v>
      </c>
      <c r="K1492" s="3" t="str">
        <f t="shared" si="46"/>
        <v>yes</v>
      </c>
      <c r="L1492" s="5">
        <f t="shared" si="47"/>
        <v>600</v>
      </c>
    </row>
    <row r="1493" spans="1:12">
      <c r="A1493" s="3">
        <v>4515150</v>
      </c>
      <c r="B1493" s="3" t="s">
        <v>33</v>
      </c>
      <c r="C1493" s="3" t="s">
        <v>33</v>
      </c>
      <c r="D1493" s="3" t="s">
        <v>1376</v>
      </c>
      <c r="F1493" s="3" t="s">
        <v>1052</v>
      </c>
      <c r="G1493" s="3" t="s">
        <v>15</v>
      </c>
      <c r="H1493" s="3">
        <v>16.87</v>
      </c>
      <c r="I1493" s="3">
        <v>1.47</v>
      </c>
      <c r="J1493" s="4">
        <v>45978</v>
      </c>
      <c r="K1493" s="3" t="str">
        <f t="shared" si="46"/>
        <v>yes</v>
      </c>
      <c r="L1493" s="5">
        <f t="shared" si="47"/>
        <v>600</v>
      </c>
    </row>
    <row r="1494" spans="1:12">
      <c r="A1494" s="3">
        <v>4515151</v>
      </c>
      <c r="B1494" s="3" t="s">
        <v>33</v>
      </c>
      <c r="C1494" s="3" t="s">
        <v>33</v>
      </c>
      <c r="D1494" s="3" t="s">
        <v>1377</v>
      </c>
      <c r="F1494" s="3" t="s">
        <v>1052</v>
      </c>
      <c r="G1494" s="3" t="s">
        <v>15</v>
      </c>
      <c r="H1494" s="3">
        <v>16.87</v>
      </c>
      <c r="I1494" s="3">
        <v>1.47</v>
      </c>
      <c r="J1494" s="4">
        <v>45978</v>
      </c>
      <c r="K1494" s="3" t="str">
        <f t="shared" si="46"/>
        <v>yes</v>
      </c>
      <c r="L1494" s="5">
        <f t="shared" si="47"/>
        <v>600</v>
      </c>
    </row>
    <row r="1495" spans="1:12">
      <c r="A1495" s="3">
        <v>4515152</v>
      </c>
      <c r="B1495" s="3" t="s">
        <v>33</v>
      </c>
      <c r="C1495" s="3" t="s">
        <v>33</v>
      </c>
      <c r="D1495" s="3" t="s">
        <v>1378</v>
      </c>
      <c r="F1495" s="3" t="s">
        <v>1052</v>
      </c>
      <c r="G1495" s="3" t="s">
        <v>15</v>
      </c>
      <c r="H1495" s="3">
        <v>16.87</v>
      </c>
      <c r="I1495" s="3">
        <v>1.47</v>
      </c>
      <c r="J1495" s="4">
        <v>45978</v>
      </c>
      <c r="K1495" s="3" t="str">
        <f t="shared" si="46"/>
        <v>yes</v>
      </c>
      <c r="L1495" s="5">
        <f t="shared" si="47"/>
        <v>600</v>
      </c>
    </row>
    <row r="1496" spans="1:12">
      <c r="A1496" s="3">
        <v>4515153</v>
      </c>
      <c r="B1496" s="3" t="s">
        <v>594</v>
      </c>
      <c r="C1496" s="3" t="s">
        <v>649</v>
      </c>
      <c r="D1496" s="3" t="s">
        <v>1379</v>
      </c>
      <c r="F1496" s="3" t="s">
        <v>1052</v>
      </c>
      <c r="G1496" s="3" t="s">
        <v>15</v>
      </c>
      <c r="H1496" s="3">
        <v>16.87</v>
      </c>
      <c r="I1496" s="3">
        <v>1.47</v>
      </c>
      <c r="J1496" s="4">
        <v>45978</v>
      </c>
      <c r="K1496" s="3" t="str">
        <f t="shared" si="46"/>
        <v>yes</v>
      </c>
      <c r="L1496" s="5">
        <f t="shared" si="47"/>
        <v>600</v>
      </c>
    </row>
    <row r="1497" spans="1:12">
      <c r="A1497" s="3">
        <v>4515154</v>
      </c>
      <c r="B1497" s="3" t="s">
        <v>594</v>
      </c>
      <c r="C1497" s="3" t="s">
        <v>649</v>
      </c>
      <c r="D1497" s="3" t="s">
        <v>1380</v>
      </c>
      <c r="F1497" s="3" t="s">
        <v>1052</v>
      </c>
      <c r="G1497" s="3" t="s">
        <v>15</v>
      </c>
      <c r="H1497" s="3">
        <v>16.87</v>
      </c>
      <c r="I1497" s="3">
        <v>1.47</v>
      </c>
      <c r="J1497" s="4">
        <v>45978</v>
      </c>
      <c r="K1497" s="3" t="str">
        <f t="shared" si="46"/>
        <v>yes</v>
      </c>
      <c r="L1497" s="5">
        <f t="shared" si="47"/>
        <v>600</v>
      </c>
    </row>
    <row r="1498" spans="1:12">
      <c r="A1498" s="3">
        <v>4515155</v>
      </c>
      <c r="B1498" s="3" t="s">
        <v>594</v>
      </c>
      <c r="C1498" s="3" t="s">
        <v>649</v>
      </c>
      <c r="D1498" s="3" t="s">
        <v>1381</v>
      </c>
      <c r="F1498" s="3" t="s">
        <v>1052</v>
      </c>
      <c r="G1498" s="3" t="s">
        <v>15</v>
      </c>
      <c r="H1498" s="3">
        <v>16.87</v>
      </c>
      <c r="I1498" s="3">
        <v>1.47</v>
      </c>
      <c r="J1498" s="4">
        <v>45978</v>
      </c>
      <c r="K1498" s="3" t="str">
        <f t="shared" si="46"/>
        <v>yes</v>
      </c>
      <c r="L1498" s="5">
        <f t="shared" si="47"/>
        <v>600</v>
      </c>
    </row>
    <row r="1499" spans="1:12">
      <c r="A1499" s="3">
        <v>4515156</v>
      </c>
      <c r="B1499" s="3" t="s">
        <v>594</v>
      </c>
      <c r="C1499" s="3" t="s">
        <v>649</v>
      </c>
      <c r="D1499" s="3" t="s">
        <v>1382</v>
      </c>
      <c r="F1499" s="3" t="s">
        <v>1052</v>
      </c>
      <c r="G1499" s="3" t="s">
        <v>15</v>
      </c>
      <c r="H1499" s="3">
        <v>16.87</v>
      </c>
      <c r="I1499" s="3">
        <v>1.47</v>
      </c>
      <c r="J1499" s="4">
        <v>45978</v>
      </c>
      <c r="K1499" s="3" t="str">
        <f t="shared" si="46"/>
        <v>yes</v>
      </c>
      <c r="L1499" s="5">
        <f t="shared" si="47"/>
        <v>600</v>
      </c>
    </row>
    <row r="1500" spans="1:12">
      <c r="A1500" s="3">
        <v>4515157</v>
      </c>
      <c r="B1500" s="3" t="s">
        <v>594</v>
      </c>
      <c r="C1500" s="3" t="s">
        <v>649</v>
      </c>
      <c r="D1500" s="3" t="s">
        <v>1383</v>
      </c>
      <c r="F1500" s="3" t="s">
        <v>1052</v>
      </c>
      <c r="G1500" s="3" t="s">
        <v>15</v>
      </c>
      <c r="H1500" s="3">
        <v>16.87</v>
      </c>
      <c r="I1500" s="3">
        <v>1.47</v>
      </c>
      <c r="J1500" s="4">
        <v>45978</v>
      </c>
      <c r="K1500" s="3" t="str">
        <f t="shared" si="46"/>
        <v>yes</v>
      </c>
      <c r="L1500" s="5">
        <f t="shared" si="47"/>
        <v>600</v>
      </c>
    </row>
    <row r="1501" spans="1:12">
      <c r="A1501" s="3">
        <v>4515158</v>
      </c>
      <c r="B1501" s="3" t="s">
        <v>594</v>
      </c>
      <c r="C1501" s="3" t="s">
        <v>649</v>
      </c>
      <c r="D1501" s="3" t="s">
        <v>1384</v>
      </c>
      <c r="F1501" s="3" t="s">
        <v>1052</v>
      </c>
      <c r="G1501" s="3" t="s">
        <v>15</v>
      </c>
      <c r="H1501" s="3">
        <v>16.87</v>
      </c>
      <c r="I1501" s="3">
        <v>1.47</v>
      </c>
      <c r="J1501" s="4">
        <v>45978</v>
      </c>
      <c r="K1501" s="3" t="str">
        <f t="shared" si="46"/>
        <v>yes</v>
      </c>
      <c r="L1501" s="5">
        <f t="shared" si="47"/>
        <v>600</v>
      </c>
    </row>
    <row r="1502" spans="1:12">
      <c r="A1502" s="3">
        <v>4515159</v>
      </c>
      <c r="B1502" s="3" t="s">
        <v>594</v>
      </c>
      <c r="C1502" s="3" t="s">
        <v>649</v>
      </c>
      <c r="D1502" s="3" t="s">
        <v>1385</v>
      </c>
      <c r="F1502" s="3" t="s">
        <v>1052</v>
      </c>
      <c r="G1502" s="3" t="s">
        <v>15</v>
      </c>
      <c r="H1502" s="3">
        <v>16.87</v>
      </c>
      <c r="I1502" s="3">
        <v>1.47</v>
      </c>
      <c r="J1502" s="4">
        <v>45978</v>
      </c>
      <c r="K1502" s="3" t="str">
        <f t="shared" si="46"/>
        <v>yes</v>
      </c>
      <c r="L1502" s="5">
        <f t="shared" si="47"/>
        <v>600</v>
      </c>
    </row>
    <row r="1503" spans="1:12">
      <c r="A1503" s="3">
        <v>4515160</v>
      </c>
      <c r="B1503" s="3" t="s">
        <v>76</v>
      </c>
      <c r="C1503" s="3" t="s">
        <v>625</v>
      </c>
      <c r="D1503" s="3" t="s">
        <v>1386</v>
      </c>
      <c r="F1503" s="3" t="s">
        <v>1052</v>
      </c>
      <c r="G1503" s="3" t="s">
        <v>15</v>
      </c>
      <c r="H1503" s="3">
        <v>16.87</v>
      </c>
      <c r="I1503" s="3">
        <v>1.47</v>
      </c>
      <c r="J1503" s="4">
        <v>45978</v>
      </c>
      <c r="K1503" s="3" t="str">
        <f t="shared" si="46"/>
        <v>yes</v>
      </c>
      <c r="L1503" s="5">
        <f t="shared" si="47"/>
        <v>600</v>
      </c>
    </row>
    <row r="1504" spans="1:12">
      <c r="A1504" s="3">
        <v>4515161</v>
      </c>
      <c r="B1504" s="3" t="s">
        <v>76</v>
      </c>
      <c r="C1504" s="3" t="s">
        <v>625</v>
      </c>
      <c r="D1504" s="3" t="s">
        <v>1387</v>
      </c>
      <c r="F1504" s="3" t="s">
        <v>1052</v>
      </c>
      <c r="G1504" s="3" t="s">
        <v>15</v>
      </c>
      <c r="H1504" s="3">
        <v>16.87</v>
      </c>
      <c r="I1504" s="3">
        <v>1.47</v>
      </c>
      <c r="J1504" s="4">
        <v>45978</v>
      </c>
      <c r="K1504" s="3" t="str">
        <f t="shared" si="46"/>
        <v>yes</v>
      </c>
      <c r="L1504" s="5">
        <f t="shared" si="47"/>
        <v>600</v>
      </c>
    </row>
    <row r="1505" spans="1:12">
      <c r="A1505" s="3">
        <v>4515162</v>
      </c>
      <c r="B1505" s="3" t="s">
        <v>76</v>
      </c>
      <c r="C1505" s="3" t="s">
        <v>625</v>
      </c>
      <c r="D1505" s="3" t="s">
        <v>1388</v>
      </c>
      <c r="F1505" s="3" t="s">
        <v>1052</v>
      </c>
      <c r="G1505" s="3" t="s">
        <v>15</v>
      </c>
      <c r="H1505" s="3">
        <v>16.87</v>
      </c>
      <c r="I1505" s="3">
        <v>1.47</v>
      </c>
      <c r="J1505" s="4">
        <v>45978</v>
      </c>
      <c r="K1505" s="3" t="str">
        <f t="shared" si="46"/>
        <v>yes</v>
      </c>
      <c r="L1505" s="5">
        <f t="shared" si="47"/>
        <v>600</v>
      </c>
    </row>
    <row r="1506" spans="1:12">
      <c r="A1506" s="3">
        <v>4515163</v>
      </c>
      <c r="B1506" s="3" t="s">
        <v>76</v>
      </c>
      <c r="C1506" s="3" t="s">
        <v>104</v>
      </c>
      <c r="D1506" s="3" t="s">
        <v>1389</v>
      </c>
      <c r="F1506" s="3" t="s">
        <v>1052</v>
      </c>
      <c r="G1506" s="3" t="s">
        <v>15</v>
      </c>
      <c r="H1506" s="3">
        <v>16.87</v>
      </c>
      <c r="I1506" s="3">
        <v>1.47</v>
      </c>
      <c r="J1506" s="4">
        <v>45978</v>
      </c>
      <c r="K1506" s="3" t="str">
        <f t="shared" si="46"/>
        <v>yes</v>
      </c>
      <c r="L1506" s="5">
        <f t="shared" si="47"/>
        <v>600</v>
      </c>
    </row>
    <row r="1507" spans="1:12">
      <c r="A1507" s="3">
        <v>4515164</v>
      </c>
      <c r="B1507" s="3" t="s">
        <v>76</v>
      </c>
      <c r="C1507" s="3" t="s">
        <v>602</v>
      </c>
      <c r="D1507" s="3" t="s">
        <v>1390</v>
      </c>
      <c r="F1507" s="3" t="s">
        <v>1052</v>
      </c>
      <c r="G1507" s="3" t="s">
        <v>15</v>
      </c>
      <c r="H1507" s="3">
        <v>16.87</v>
      </c>
      <c r="I1507" s="3">
        <v>1.47</v>
      </c>
      <c r="J1507" s="4">
        <v>45978</v>
      </c>
      <c r="K1507" s="3" t="str">
        <f t="shared" si="46"/>
        <v>yes</v>
      </c>
      <c r="L1507" s="5">
        <f t="shared" si="47"/>
        <v>600</v>
      </c>
    </row>
    <row r="1508" spans="1:12">
      <c r="A1508" s="3">
        <v>4515165</v>
      </c>
      <c r="B1508" s="3" t="s">
        <v>76</v>
      </c>
      <c r="C1508" s="3" t="s">
        <v>602</v>
      </c>
      <c r="D1508" s="3" t="s">
        <v>1391</v>
      </c>
      <c r="F1508" s="3" t="s">
        <v>1052</v>
      </c>
      <c r="G1508" s="3" t="s">
        <v>15</v>
      </c>
      <c r="H1508" s="3">
        <v>16.87</v>
      </c>
      <c r="I1508" s="3">
        <v>1.47</v>
      </c>
      <c r="J1508" s="4">
        <v>45978</v>
      </c>
      <c r="K1508" s="3" t="str">
        <f t="shared" si="46"/>
        <v>yes</v>
      </c>
      <c r="L1508" s="5">
        <f t="shared" si="47"/>
        <v>600</v>
      </c>
    </row>
    <row r="1509" spans="1:12">
      <c r="A1509" s="3">
        <v>4515166</v>
      </c>
      <c r="B1509" s="3" t="s">
        <v>76</v>
      </c>
      <c r="C1509" s="3" t="s">
        <v>1075</v>
      </c>
      <c r="D1509" s="3" t="s">
        <v>1392</v>
      </c>
      <c r="F1509" s="3" t="s">
        <v>1052</v>
      </c>
      <c r="G1509" s="3" t="s">
        <v>15</v>
      </c>
      <c r="H1509" s="3">
        <v>16.87</v>
      </c>
      <c r="I1509" s="3">
        <v>1.47</v>
      </c>
      <c r="J1509" s="4">
        <v>45978</v>
      </c>
      <c r="K1509" s="3" t="str">
        <f t="shared" si="46"/>
        <v>yes</v>
      </c>
      <c r="L1509" s="5">
        <f t="shared" si="47"/>
        <v>600</v>
      </c>
    </row>
    <row r="1510" spans="1:12">
      <c r="A1510" s="3">
        <v>4515167</v>
      </c>
      <c r="B1510" s="3" t="s">
        <v>76</v>
      </c>
      <c r="C1510" s="3" t="s">
        <v>1075</v>
      </c>
      <c r="D1510" s="3" t="s">
        <v>1393</v>
      </c>
      <c r="F1510" s="3" t="s">
        <v>1052</v>
      </c>
      <c r="G1510" s="3" t="s">
        <v>15</v>
      </c>
      <c r="H1510" s="3">
        <v>16.87</v>
      </c>
      <c r="I1510" s="3">
        <v>1.47</v>
      </c>
      <c r="J1510" s="4">
        <v>45978</v>
      </c>
      <c r="K1510" s="3" t="str">
        <f t="shared" si="46"/>
        <v>yes</v>
      </c>
      <c r="L1510" s="5">
        <f t="shared" si="47"/>
        <v>600</v>
      </c>
    </row>
    <row r="1511" spans="1:12">
      <c r="A1511" s="3">
        <v>4515168</v>
      </c>
      <c r="B1511" s="3" t="s">
        <v>76</v>
      </c>
      <c r="C1511" s="3" t="s">
        <v>1075</v>
      </c>
      <c r="D1511" s="3" t="s">
        <v>1394</v>
      </c>
      <c r="F1511" s="3" t="s">
        <v>1052</v>
      </c>
      <c r="G1511" s="3" t="s">
        <v>15</v>
      </c>
      <c r="H1511" s="3">
        <v>16.87</v>
      </c>
      <c r="I1511" s="3">
        <v>1.47</v>
      </c>
      <c r="J1511" s="4">
        <v>45978</v>
      </c>
      <c r="K1511" s="3" t="str">
        <f t="shared" si="46"/>
        <v>yes</v>
      </c>
      <c r="L1511" s="5">
        <f t="shared" si="47"/>
        <v>600</v>
      </c>
    </row>
    <row r="1512" spans="1:12">
      <c r="A1512" s="3">
        <v>4515169</v>
      </c>
      <c r="B1512" s="3" t="s">
        <v>76</v>
      </c>
      <c r="C1512" s="3" t="s">
        <v>1075</v>
      </c>
      <c r="D1512" s="3" t="s">
        <v>1395</v>
      </c>
      <c r="F1512" s="3" t="s">
        <v>1052</v>
      </c>
      <c r="G1512" s="3" t="s">
        <v>15</v>
      </c>
      <c r="H1512" s="3">
        <v>16.87</v>
      </c>
      <c r="I1512" s="3">
        <v>1.47</v>
      </c>
      <c r="J1512" s="4">
        <v>45978</v>
      </c>
      <c r="K1512" s="3" t="str">
        <f t="shared" si="46"/>
        <v>yes</v>
      </c>
      <c r="L1512" s="5">
        <f t="shared" si="47"/>
        <v>600</v>
      </c>
    </row>
    <row r="1513" spans="1:12">
      <c r="A1513" s="3">
        <v>4515170</v>
      </c>
      <c r="B1513" s="3" t="s">
        <v>76</v>
      </c>
      <c r="C1513" s="3" t="s">
        <v>1075</v>
      </c>
      <c r="D1513" s="3" t="s">
        <v>1396</v>
      </c>
      <c r="F1513" s="3" t="s">
        <v>1052</v>
      </c>
      <c r="G1513" s="3" t="s">
        <v>15</v>
      </c>
      <c r="H1513" s="3">
        <v>16.87</v>
      </c>
      <c r="I1513" s="3">
        <v>1.47</v>
      </c>
      <c r="J1513" s="4">
        <v>45978</v>
      </c>
      <c r="K1513" s="3" t="str">
        <f t="shared" si="46"/>
        <v>yes</v>
      </c>
      <c r="L1513" s="5">
        <f t="shared" si="47"/>
        <v>600</v>
      </c>
    </row>
    <row r="1514" spans="1:12">
      <c r="A1514" s="3">
        <v>4515171</v>
      </c>
      <c r="B1514" s="3" t="s">
        <v>76</v>
      </c>
      <c r="C1514" s="3" t="s">
        <v>1075</v>
      </c>
      <c r="D1514" s="3" t="s">
        <v>1397</v>
      </c>
      <c r="F1514" s="3" t="s">
        <v>1052</v>
      </c>
      <c r="G1514" s="3" t="s">
        <v>15</v>
      </c>
      <c r="H1514" s="3">
        <v>16.87</v>
      </c>
      <c r="I1514" s="3">
        <v>1.47</v>
      </c>
      <c r="J1514" s="4">
        <v>45978</v>
      </c>
      <c r="K1514" s="3" t="str">
        <f t="shared" si="46"/>
        <v>yes</v>
      </c>
      <c r="L1514" s="5">
        <f t="shared" si="47"/>
        <v>600</v>
      </c>
    </row>
    <row r="1515" spans="1:12">
      <c r="A1515" s="3">
        <v>4517392</v>
      </c>
      <c r="B1515" s="3" t="s">
        <v>47</v>
      </c>
      <c r="C1515" s="3" t="s">
        <v>48</v>
      </c>
      <c r="D1515" s="3" t="s">
        <v>1398</v>
      </c>
      <c r="E1515" s="7" t="s">
        <v>1399</v>
      </c>
      <c r="F1515" s="3" t="s">
        <v>1051</v>
      </c>
      <c r="G1515" s="3" t="s">
        <v>15</v>
      </c>
      <c r="H1515" s="3">
        <v>12.15</v>
      </c>
      <c r="I1515" s="3">
        <v>1.73</v>
      </c>
      <c r="J1515" s="4">
        <v>45993</v>
      </c>
      <c r="K1515" s="3" t="str">
        <f t="shared" si="46"/>
        <v>yes</v>
      </c>
      <c r="L1515" s="5">
        <f t="shared" si="47"/>
        <v>600</v>
      </c>
    </row>
    <row r="1516" spans="1:12">
      <c r="A1516" s="3">
        <v>4517393</v>
      </c>
      <c r="B1516" s="3" t="s">
        <v>211</v>
      </c>
      <c r="C1516" s="3" t="s">
        <v>212</v>
      </c>
      <c r="D1516" s="3" t="s">
        <v>1400</v>
      </c>
      <c r="E1516" s="7" t="s">
        <v>1401</v>
      </c>
      <c r="F1516" s="3" t="s">
        <v>1051</v>
      </c>
      <c r="G1516" s="3" t="s">
        <v>15</v>
      </c>
      <c r="H1516" s="3">
        <v>12.15</v>
      </c>
      <c r="I1516" s="3">
        <v>1.73</v>
      </c>
      <c r="J1516" s="4">
        <v>45993</v>
      </c>
      <c r="K1516" s="3" t="str">
        <f t="shared" si="46"/>
        <v>yes</v>
      </c>
      <c r="L1516" s="5">
        <f t="shared" si="47"/>
        <v>600</v>
      </c>
    </row>
    <row r="1517" spans="1:12">
      <c r="A1517" s="3">
        <v>4517394</v>
      </c>
      <c r="B1517" s="3" t="s">
        <v>47</v>
      </c>
      <c r="C1517" s="3" t="s">
        <v>493</v>
      </c>
      <c r="D1517" s="3" t="s">
        <v>1402</v>
      </c>
      <c r="E1517" s="7" t="s">
        <v>1403</v>
      </c>
      <c r="F1517" s="3" t="s">
        <v>1051</v>
      </c>
      <c r="G1517" s="3" t="s">
        <v>15</v>
      </c>
      <c r="H1517" s="3">
        <v>12.15</v>
      </c>
      <c r="I1517" s="3">
        <v>1.73</v>
      </c>
      <c r="J1517" s="4">
        <v>45993</v>
      </c>
      <c r="K1517" s="3" t="str">
        <f t="shared" si="46"/>
        <v>yes</v>
      </c>
      <c r="L1517" s="5">
        <f t="shared" si="47"/>
        <v>600</v>
      </c>
    </row>
    <row r="1518" spans="1:12">
      <c r="A1518" s="3">
        <v>4517395</v>
      </c>
      <c r="B1518" s="3" t="s">
        <v>47</v>
      </c>
      <c r="C1518" s="3" t="s">
        <v>48</v>
      </c>
      <c r="D1518" s="3" t="s">
        <v>1404</v>
      </c>
      <c r="E1518" s="7" t="s">
        <v>1405</v>
      </c>
      <c r="F1518" s="3" t="s">
        <v>1051</v>
      </c>
      <c r="G1518" s="3" t="s">
        <v>15</v>
      </c>
      <c r="H1518" s="3">
        <v>27.08</v>
      </c>
      <c r="I1518" s="3">
        <v>1.92</v>
      </c>
      <c r="J1518" s="4">
        <v>45993</v>
      </c>
      <c r="K1518" s="3" t="str">
        <f t="shared" si="46"/>
        <v>yes</v>
      </c>
      <c r="L1518" s="5">
        <f t="shared" si="47"/>
        <v>800</v>
      </c>
    </row>
    <row r="1519" spans="1:12">
      <c r="A1519" s="3">
        <v>4517396</v>
      </c>
      <c r="B1519" s="3" t="s">
        <v>211</v>
      </c>
      <c r="C1519" s="3" t="s">
        <v>212</v>
      </c>
      <c r="D1519" s="3" t="s">
        <v>1406</v>
      </c>
      <c r="F1519" s="3" t="s">
        <v>1051</v>
      </c>
      <c r="G1519" s="3" t="s">
        <v>15</v>
      </c>
      <c r="H1519" s="3">
        <v>27.08</v>
      </c>
      <c r="I1519" s="3">
        <v>1.92</v>
      </c>
      <c r="J1519" s="4">
        <v>45993</v>
      </c>
      <c r="K1519" s="3" t="str">
        <f t="shared" si="46"/>
        <v>yes</v>
      </c>
      <c r="L1519" s="5">
        <f t="shared" si="47"/>
        <v>800</v>
      </c>
    </row>
    <row r="1520" spans="1:12">
      <c r="A1520" s="3">
        <v>4517397</v>
      </c>
      <c r="B1520" s="3" t="s">
        <v>47</v>
      </c>
      <c r="C1520" s="3" t="s">
        <v>493</v>
      </c>
      <c r="D1520" s="3" t="s">
        <v>1407</v>
      </c>
      <c r="E1520" s="7" t="s">
        <v>1408</v>
      </c>
      <c r="F1520" s="3" t="s">
        <v>1051</v>
      </c>
      <c r="G1520" s="3" t="s">
        <v>15</v>
      </c>
      <c r="H1520" s="3">
        <v>27.08</v>
      </c>
      <c r="I1520" s="3">
        <v>1.92</v>
      </c>
      <c r="J1520" s="4">
        <v>45993</v>
      </c>
      <c r="K1520" s="3" t="str">
        <f t="shared" si="46"/>
        <v>yes</v>
      </c>
      <c r="L1520" s="5">
        <f t="shared" si="47"/>
        <v>800</v>
      </c>
    </row>
    <row r="1521" spans="1:12">
      <c r="A1521" s="3">
        <v>4517855</v>
      </c>
      <c r="B1521" s="3" t="s">
        <v>47</v>
      </c>
      <c r="C1521" s="3" t="s">
        <v>48</v>
      </c>
      <c r="D1521" s="3" t="s">
        <v>1409</v>
      </c>
      <c r="E1521" s="7" t="s">
        <v>1410</v>
      </c>
      <c r="F1521" s="3" t="s">
        <v>1051</v>
      </c>
      <c r="G1521" s="3" t="s">
        <v>15</v>
      </c>
      <c r="H1521" s="3">
        <v>49.02</v>
      </c>
      <c r="I1521" s="3">
        <v>3.54</v>
      </c>
      <c r="J1521" s="4">
        <v>45996</v>
      </c>
      <c r="K1521" s="3" t="str">
        <f t="shared" si="46"/>
        <v>yes</v>
      </c>
      <c r="L1521" s="5">
        <f t="shared" si="47"/>
        <v>1200</v>
      </c>
    </row>
    <row r="1522" spans="1:12">
      <c r="A1522" s="3">
        <v>4517856</v>
      </c>
      <c r="B1522" s="3" t="s">
        <v>211</v>
      </c>
      <c r="C1522" s="3" t="s">
        <v>212</v>
      </c>
      <c r="D1522" s="3" t="s">
        <v>1411</v>
      </c>
      <c r="F1522" s="3" t="s">
        <v>1051</v>
      </c>
      <c r="G1522" s="3" t="s">
        <v>15</v>
      </c>
      <c r="H1522" s="3">
        <v>49.02</v>
      </c>
      <c r="I1522" s="3">
        <v>3.54</v>
      </c>
      <c r="J1522" s="4">
        <v>45996</v>
      </c>
      <c r="K1522" s="3" t="str">
        <f t="shared" si="46"/>
        <v>yes</v>
      </c>
      <c r="L1522" s="5">
        <f t="shared" si="47"/>
        <v>1200</v>
      </c>
    </row>
    <row r="1523" spans="1:12">
      <c r="A1523" s="3">
        <v>4517857</v>
      </c>
      <c r="B1523" s="3" t="s">
        <v>47</v>
      </c>
      <c r="C1523" s="3" t="s">
        <v>493</v>
      </c>
      <c r="D1523" s="3" t="s">
        <v>1412</v>
      </c>
      <c r="F1523" s="3" t="s">
        <v>1051</v>
      </c>
      <c r="G1523" s="3" t="s">
        <v>15</v>
      </c>
      <c r="H1523" s="3">
        <v>49.02</v>
      </c>
      <c r="I1523" s="3">
        <v>3.54</v>
      </c>
      <c r="J1523" s="4">
        <v>45996</v>
      </c>
      <c r="K1523" s="3" t="str">
        <f t="shared" si="46"/>
        <v>yes</v>
      </c>
      <c r="L1523" s="5">
        <f t="shared" si="47"/>
        <v>1200</v>
      </c>
    </row>
    <row r="1524" spans="1:12">
      <c r="A1524" s="3">
        <v>4517877</v>
      </c>
      <c r="B1524" s="3" t="s">
        <v>76</v>
      </c>
      <c r="C1524" s="3" t="s">
        <v>77</v>
      </c>
      <c r="D1524" s="3" t="s">
        <v>1413</v>
      </c>
      <c r="F1524" s="3" t="s">
        <v>1051</v>
      </c>
      <c r="G1524" s="3" t="s">
        <v>80</v>
      </c>
      <c r="H1524" s="3">
        <v>19.25</v>
      </c>
      <c r="I1524" s="3">
        <v>2.57</v>
      </c>
      <c r="J1524" s="4">
        <v>45996</v>
      </c>
      <c r="K1524" s="3" t="str">
        <f t="shared" si="46"/>
        <v>yes</v>
      </c>
      <c r="L1524" s="5">
        <f t="shared" si="47"/>
        <v>600</v>
      </c>
    </row>
    <row r="1525" spans="1:12">
      <c r="A1525" s="3">
        <v>4517878</v>
      </c>
      <c r="B1525" s="3" t="s">
        <v>76</v>
      </c>
      <c r="C1525" s="3" t="s">
        <v>77</v>
      </c>
      <c r="D1525" s="3" t="s">
        <v>1414</v>
      </c>
      <c r="F1525" s="3" t="s">
        <v>1051</v>
      </c>
      <c r="G1525" s="3" t="s">
        <v>80</v>
      </c>
      <c r="H1525" s="3">
        <v>19.25</v>
      </c>
      <c r="I1525" s="3">
        <v>2.57</v>
      </c>
      <c r="J1525" s="4">
        <v>45996</v>
      </c>
      <c r="K1525" s="3" t="str">
        <f t="shared" si="46"/>
        <v>yes</v>
      </c>
      <c r="L1525" s="5">
        <f t="shared" si="47"/>
        <v>600</v>
      </c>
    </row>
    <row r="1526" spans="1:12">
      <c r="A1526" s="3">
        <v>4517879</v>
      </c>
      <c r="B1526" s="3" t="s">
        <v>76</v>
      </c>
      <c r="C1526" s="3" t="s">
        <v>77</v>
      </c>
      <c r="D1526" s="3" t="s">
        <v>1415</v>
      </c>
      <c r="F1526" s="3" t="s">
        <v>1051</v>
      </c>
      <c r="G1526" s="3" t="s">
        <v>80</v>
      </c>
      <c r="H1526" s="3">
        <v>19.25</v>
      </c>
      <c r="I1526" s="3">
        <v>2.57</v>
      </c>
      <c r="J1526" s="4">
        <v>45996</v>
      </c>
      <c r="K1526" s="3" t="str">
        <f t="shared" si="46"/>
        <v>yes</v>
      </c>
      <c r="L1526" s="5">
        <f t="shared" si="47"/>
        <v>600</v>
      </c>
    </row>
    <row r="1527" spans="1:12">
      <c r="A1527" s="3">
        <v>4517880</v>
      </c>
      <c r="B1527" s="3" t="s">
        <v>76</v>
      </c>
      <c r="C1527" s="3" t="s">
        <v>77</v>
      </c>
      <c r="D1527" s="3" t="s">
        <v>1416</v>
      </c>
      <c r="F1527" s="3" t="s">
        <v>1051</v>
      </c>
      <c r="G1527" s="3" t="s">
        <v>80</v>
      </c>
      <c r="H1527" s="3">
        <v>19.25</v>
      </c>
      <c r="I1527" s="3">
        <v>2.57</v>
      </c>
      <c r="J1527" s="4">
        <v>45996</v>
      </c>
      <c r="K1527" s="3" t="str">
        <f t="shared" si="46"/>
        <v>yes</v>
      </c>
      <c r="L1527" s="5">
        <f t="shared" si="47"/>
        <v>600</v>
      </c>
    </row>
    <row r="1528" spans="1:12">
      <c r="A1528" s="3">
        <v>4517881</v>
      </c>
      <c r="B1528" s="3" t="s">
        <v>76</v>
      </c>
      <c r="C1528" s="3" t="s">
        <v>99</v>
      </c>
      <c r="D1528" s="3" t="s">
        <v>1417</v>
      </c>
      <c r="F1528" s="3" t="s">
        <v>1051</v>
      </c>
      <c r="G1528" s="3" t="s">
        <v>80</v>
      </c>
      <c r="H1528" s="3">
        <v>19.25</v>
      </c>
      <c r="I1528" s="3">
        <v>2.57</v>
      </c>
      <c r="J1528" s="4">
        <v>45996</v>
      </c>
      <c r="K1528" s="3" t="str">
        <f t="shared" si="46"/>
        <v>yes</v>
      </c>
      <c r="L1528" s="5">
        <f t="shared" si="47"/>
        <v>600</v>
      </c>
    </row>
    <row r="1529" spans="1:12">
      <c r="A1529" s="3">
        <v>4517882</v>
      </c>
      <c r="B1529" s="3" t="s">
        <v>76</v>
      </c>
      <c r="C1529" s="3" t="s">
        <v>99</v>
      </c>
      <c r="D1529" s="3" t="s">
        <v>1418</v>
      </c>
      <c r="F1529" s="3" t="s">
        <v>1051</v>
      </c>
      <c r="G1529" s="3" t="s">
        <v>80</v>
      </c>
      <c r="H1529" s="3">
        <v>19.25</v>
      </c>
      <c r="I1529" s="3">
        <v>2.57</v>
      </c>
      <c r="J1529" s="4">
        <v>45996</v>
      </c>
      <c r="K1529" s="3" t="str">
        <f t="shared" si="46"/>
        <v>yes</v>
      </c>
      <c r="L1529" s="5">
        <f t="shared" si="47"/>
        <v>600</v>
      </c>
    </row>
    <row r="1530" spans="1:12">
      <c r="A1530" s="3">
        <v>4517883</v>
      </c>
      <c r="B1530" s="3" t="s">
        <v>76</v>
      </c>
      <c r="C1530" s="3" t="s">
        <v>99</v>
      </c>
      <c r="D1530" s="3" t="s">
        <v>1419</v>
      </c>
      <c r="F1530" s="3" t="s">
        <v>1051</v>
      </c>
      <c r="G1530" s="3" t="s">
        <v>80</v>
      </c>
      <c r="H1530" s="3">
        <v>19.25</v>
      </c>
      <c r="I1530" s="3">
        <v>2.57</v>
      </c>
      <c r="J1530" s="4">
        <v>45996</v>
      </c>
      <c r="K1530" s="3" t="str">
        <f t="shared" si="46"/>
        <v>yes</v>
      </c>
      <c r="L1530" s="5">
        <f t="shared" si="47"/>
        <v>600</v>
      </c>
    </row>
    <row r="1531" spans="1:12">
      <c r="A1531" s="3">
        <v>4517884</v>
      </c>
      <c r="B1531" s="3" t="s">
        <v>76</v>
      </c>
      <c r="C1531" s="3" t="s">
        <v>99</v>
      </c>
      <c r="D1531" s="3" t="s">
        <v>1420</v>
      </c>
      <c r="F1531" s="3" t="s">
        <v>1051</v>
      </c>
      <c r="G1531" s="3" t="s">
        <v>80</v>
      </c>
      <c r="H1531" s="3">
        <v>19.25</v>
      </c>
      <c r="I1531" s="3">
        <v>2.57</v>
      </c>
      <c r="J1531" s="4">
        <v>45996</v>
      </c>
      <c r="K1531" s="3" t="str">
        <f t="shared" si="46"/>
        <v>yes</v>
      </c>
      <c r="L1531" s="5">
        <f t="shared" si="47"/>
        <v>600</v>
      </c>
    </row>
    <row r="1532" spans="1:12">
      <c r="A1532" s="3">
        <v>4517885</v>
      </c>
      <c r="B1532" s="3" t="s">
        <v>76</v>
      </c>
      <c r="C1532" s="3" t="s">
        <v>104</v>
      </c>
      <c r="D1532" s="3" t="s">
        <v>1421</v>
      </c>
      <c r="F1532" s="3" t="s">
        <v>1051</v>
      </c>
      <c r="G1532" s="3" t="s">
        <v>80</v>
      </c>
      <c r="H1532" s="3">
        <v>19.25</v>
      </c>
      <c r="I1532" s="3">
        <v>2.57</v>
      </c>
      <c r="J1532" s="4">
        <v>45996</v>
      </c>
      <c r="K1532" s="3" t="str">
        <f t="shared" si="46"/>
        <v>yes</v>
      </c>
      <c r="L1532" s="5">
        <f t="shared" si="47"/>
        <v>600</v>
      </c>
    </row>
    <row r="1533" spans="1:12">
      <c r="A1533" s="3">
        <v>4517886</v>
      </c>
      <c r="B1533" s="3" t="s">
        <v>76</v>
      </c>
      <c r="C1533" s="3" t="s">
        <v>104</v>
      </c>
      <c r="D1533" s="3" t="s">
        <v>1422</v>
      </c>
      <c r="F1533" s="3" t="s">
        <v>1051</v>
      </c>
      <c r="G1533" s="3" t="s">
        <v>80</v>
      </c>
      <c r="H1533" s="3">
        <v>19.25</v>
      </c>
      <c r="I1533" s="3">
        <v>2.57</v>
      </c>
      <c r="J1533" s="4">
        <v>45996</v>
      </c>
      <c r="K1533" s="3" t="str">
        <f t="shared" si="46"/>
        <v>yes</v>
      </c>
      <c r="L1533" s="5">
        <f t="shared" si="47"/>
        <v>600</v>
      </c>
    </row>
    <row r="1534" spans="1:12">
      <c r="A1534" s="3">
        <v>4517887</v>
      </c>
      <c r="B1534" s="3" t="s">
        <v>76</v>
      </c>
      <c r="C1534" s="3" t="s">
        <v>104</v>
      </c>
      <c r="D1534" s="3" t="s">
        <v>1423</v>
      </c>
      <c r="F1534" s="3" t="s">
        <v>1051</v>
      </c>
      <c r="G1534" s="3" t="s">
        <v>80</v>
      </c>
      <c r="H1534" s="3">
        <v>19.25</v>
      </c>
      <c r="I1534" s="3">
        <v>2.57</v>
      </c>
      <c r="J1534" s="4">
        <v>45996</v>
      </c>
      <c r="K1534" s="3" t="str">
        <f t="shared" si="46"/>
        <v>yes</v>
      </c>
      <c r="L1534" s="5">
        <f t="shared" si="47"/>
        <v>600</v>
      </c>
    </row>
    <row r="1535" spans="1:12">
      <c r="A1535" s="3">
        <v>4517888</v>
      </c>
      <c r="B1535" s="3" t="s">
        <v>76</v>
      </c>
      <c r="C1535" s="3" t="s">
        <v>104</v>
      </c>
      <c r="D1535" s="3" t="s">
        <v>1424</v>
      </c>
      <c r="F1535" s="3" t="s">
        <v>1051</v>
      </c>
      <c r="G1535" s="3" t="s">
        <v>80</v>
      </c>
      <c r="H1535" s="3">
        <v>19.25</v>
      </c>
      <c r="I1535" s="3">
        <v>2.57</v>
      </c>
      <c r="J1535" s="4">
        <v>45996</v>
      </c>
      <c r="K1535" s="3" t="str">
        <f t="shared" si="46"/>
        <v>yes</v>
      </c>
      <c r="L1535" s="5">
        <f t="shared" si="47"/>
        <v>600</v>
      </c>
    </row>
    <row r="1536" spans="1:12">
      <c r="A1536" s="3">
        <v>4517937</v>
      </c>
      <c r="B1536" s="3" t="s">
        <v>47</v>
      </c>
      <c r="C1536" s="3" t="s">
        <v>48</v>
      </c>
      <c r="D1536" s="3" t="s">
        <v>1425</v>
      </c>
      <c r="F1536" s="3" t="s">
        <v>1051</v>
      </c>
      <c r="G1536" s="3" t="s">
        <v>15</v>
      </c>
      <c r="H1536" s="3">
        <v>21.9</v>
      </c>
      <c r="I1536" s="3">
        <v>1.82</v>
      </c>
      <c r="J1536" s="4">
        <v>46000</v>
      </c>
      <c r="K1536" s="3" t="str">
        <f t="shared" si="46"/>
        <v>yes</v>
      </c>
      <c r="L1536" s="5">
        <f t="shared" si="47"/>
        <v>600</v>
      </c>
    </row>
    <row r="1537" spans="1:12">
      <c r="A1537" s="3">
        <v>4517938</v>
      </c>
      <c r="B1537" s="3" t="s">
        <v>211</v>
      </c>
      <c r="C1537" s="3" t="s">
        <v>212</v>
      </c>
      <c r="D1537" s="3" t="s">
        <v>1426</v>
      </c>
      <c r="F1537" s="3" t="s">
        <v>1051</v>
      </c>
      <c r="G1537" s="3" t="s">
        <v>15</v>
      </c>
      <c r="H1537" s="3">
        <v>21.9</v>
      </c>
      <c r="I1537" s="3">
        <v>1.82</v>
      </c>
      <c r="J1537" s="4">
        <v>46000</v>
      </c>
      <c r="K1537" s="3" t="str">
        <f t="shared" si="46"/>
        <v>yes</v>
      </c>
      <c r="L1537" s="5">
        <f t="shared" si="47"/>
        <v>600</v>
      </c>
    </row>
    <row r="1538" spans="1:12">
      <c r="A1538" s="3">
        <v>4517939</v>
      </c>
      <c r="B1538" s="3" t="s">
        <v>47</v>
      </c>
      <c r="C1538" s="3" t="s">
        <v>493</v>
      </c>
      <c r="D1538" s="3" t="s">
        <v>1427</v>
      </c>
      <c r="F1538" s="3" t="s">
        <v>1051</v>
      </c>
      <c r="G1538" s="3" t="s">
        <v>15</v>
      </c>
      <c r="H1538" s="3">
        <v>21.9</v>
      </c>
      <c r="I1538" s="3">
        <v>1.82</v>
      </c>
      <c r="J1538" s="4">
        <v>46000</v>
      </c>
      <c r="K1538" s="3" t="str">
        <f t="shared" ref="K1538:K1601" si="48">IF(H1538&gt;6, "yes", "no")</f>
        <v>yes</v>
      </c>
      <c r="L1538" s="5">
        <f t="shared" ref="L1538:L1601" si="49">IF(K1538="yes", IF(H1538&lt;25, 600, IF(H1538&lt;44, 800, IF(H1538&gt;=44, 1200, "error"))), "n/a")</f>
        <v>600</v>
      </c>
    </row>
    <row r="1539" spans="1:12">
      <c r="A1539" s="3">
        <v>4518231</v>
      </c>
      <c r="B1539" s="3" t="s">
        <v>76</v>
      </c>
      <c r="C1539" s="3" t="s">
        <v>104</v>
      </c>
      <c r="D1539" s="3" t="s">
        <v>521</v>
      </c>
      <c r="E1539" s="7" t="s">
        <v>1428</v>
      </c>
      <c r="F1539" s="3" t="s">
        <v>1052</v>
      </c>
      <c r="G1539" s="3" t="s">
        <v>80</v>
      </c>
      <c r="H1539" s="3">
        <v>19.12</v>
      </c>
      <c r="I1539" s="3">
        <v>1.57</v>
      </c>
      <c r="J1539" s="4">
        <v>45156</v>
      </c>
      <c r="K1539" s="3" t="str">
        <f t="shared" si="48"/>
        <v>yes</v>
      </c>
      <c r="L1539" s="5">
        <f t="shared" si="49"/>
        <v>600</v>
      </c>
    </row>
    <row r="1540" spans="1:12">
      <c r="A1540" s="3">
        <v>4518232</v>
      </c>
      <c r="B1540" s="3" t="s">
        <v>76</v>
      </c>
      <c r="C1540" s="3" t="s">
        <v>77</v>
      </c>
      <c r="D1540" s="3" t="s">
        <v>523</v>
      </c>
      <c r="F1540" s="3" t="s">
        <v>1052</v>
      </c>
      <c r="G1540" s="3" t="s">
        <v>80</v>
      </c>
      <c r="H1540" s="3">
        <v>19.12</v>
      </c>
      <c r="I1540" s="3">
        <v>1.57</v>
      </c>
      <c r="J1540" s="4">
        <v>45156</v>
      </c>
      <c r="K1540" s="3" t="str">
        <f t="shared" si="48"/>
        <v>yes</v>
      </c>
      <c r="L1540" s="5">
        <f t="shared" si="49"/>
        <v>600</v>
      </c>
    </row>
    <row r="1541" spans="1:12">
      <c r="A1541" s="3">
        <v>4518233</v>
      </c>
      <c r="B1541" s="3" t="s">
        <v>76</v>
      </c>
      <c r="C1541" s="3" t="s">
        <v>1429</v>
      </c>
      <c r="D1541" s="3" t="s">
        <v>525</v>
      </c>
      <c r="E1541" s="7" t="s">
        <v>1430</v>
      </c>
      <c r="F1541" s="3" t="s">
        <v>1052</v>
      </c>
      <c r="G1541" s="3" t="s">
        <v>80</v>
      </c>
      <c r="H1541" s="3">
        <v>19.12</v>
      </c>
      <c r="I1541" s="3">
        <v>1.57</v>
      </c>
      <c r="J1541" s="4">
        <v>45156</v>
      </c>
      <c r="K1541" s="3" t="str">
        <f t="shared" si="48"/>
        <v>yes</v>
      </c>
      <c r="L1541" s="5">
        <f t="shared" si="49"/>
        <v>600</v>
      </c>
    </row>
    <row r="1542" spans="1:12">
      <c r="A1542" s="3">
        <v>4518234</v>
      </c>
      <c r="B1542" s="3" t="s">
        <v>33</v>
      </c>
      <c r="C1542" s="3" t="s">
        <v>33</v>
      </c>
      <c r="D1542" s="3" t="s">
        <v>1431</v>
      </c>
      <c r="E1542" s="7" t="s">
        <v>1432</v>
      </c>
      <c r="F1542" s="3" t="s">
        <v>1052</v>
      </c>
      <c r="G1542" s="3" t="s">
        <v>80</v>
      </c>
      <c r="H1542" s="3">
        <v>19.12</v>
      </c>
      <c r="I1542" s="3">
        <v>1.57</v>
      </c>
      <c r="J1542" s="4">
        <v>45156</v>
      </c>
      <c r="K1542" s="3" t="str">
        <f t="shared" si="48"/>
        <v>yes</v>
      </c>
      <c r="L1542" s="5">
        <f t="shared" si="49"/>
        <v>600</v>
      </c>
    </row>
    <row r="1543" spans="1:12">
      <c r="A1543" s="3">
        <v>4518235</v>
      </c>
      <c r="B1543" s="3" t="s">
        <v>76</v>
      </c>
      <c r="C1543" s="3" t="s">
        <v>99</v>
      </c>
      <c r="D1543" s="3" t="s">
        <v>799</v>
      </c>
      <c r="F1543" s="3" t="s">
        <v>1052</v>
      </c>
      <c r="G1543" s="3" t="s">
        <v>80</v>
      </c>
      <c r="H1543" s="3">
        <v>19.12</v>
      </c>
      <c r="I1543" s="3">
        <v>1.57</v>
      </c>
      <c r="J1543" s="4">
        <v>45156</v>
      </c>
      <c r="K1543" s="3" t="str">
        <f t="shared" si="48"/>
        <v>yes</v>
      </c>
      <c r="L1543" s="5">
        <f t="shared" si="49"/>
        <v>600</v>
      </c>
    </row>
    <row r="1544" spans="1:12">
      <c r="A1544" s="3">
        <v>4518236</v>
      </c>
      <c r="B1544" s="3" t="s">
        <v>594</v>
      </c>
      <c r="C1544" s="3" t="s">
        <v>649</v>
      </c>
      <c r="D1544" s="3" t="s">
        <v>1433</v>
      </c>
      <c r="F1544" s="3" t="s">
        <v>1052</v>
      </c>
      <c r="G1544" s="3" t="s">
        <v>80</v>
      </c>
      <c r="H1544" s="3">
        <v>19.12</v>
      </c>
      <c r="I1544" s="3">
        <v>1.57</v>
      </c>
      <c r="J1544" s="4">
        <v>45156</v>
      </c>
      <c r="K1544" s="3" t="str">
        <f t="shared" si="48"/>
        <v>yes</v>
      </c>
      <c r="L1544" s="5">
        <f t="shared" si="49"/>
        <v>600</v>
      </c>
    </row>
    <row r="1545" spans="1:12">
      <c r="A1545" s="3">
        <v>4518237</v>
      </c>
      <c r="B1545" s="3" t="s">
        <v>76</v>
      </c>
      <c r="C1545" s="3" t="s">
        <v>599</v>
      </c>
      <c r="D1545" s="3" t="s">
        <v>803</v>
      </c>
      <c r="E1545" s="7" t="s">
        <v>1434</v>
      </c>
      <c r="F1545" s="3" t="s">
        <v>1052</v>
      </c>
      <c r="G1545" s="3" t="s">
        <v>80</v>
      </c>
      <c r="H1545" s="3">
        <v>19.12</v>
      </c>
      <c r="I1545" s="3">
        <v>1.57</v>
      </c>
      <c r="J1545" s="4">
        <v>45156</v>
      </c>
      <c r="K1545" s="3" t="str">
        <f t="shared" si="48"/>
        <v>yes</v>
      </c>
      <c r="L1545" s="5">
        <f t="shared" si="49"/>
        <v>600</v>
      </c>
    </row>
    <row r="1546" spans="1:12">
      <c r="A1546" s="3">
        <v>4518238</v>
      </c>
      <c r="B1546" s="3" t="s">
        <v>76</v>
      </c>
      <c r="C1546" s="3" t="s">
        <v>605</v>
      </c>
      <c r="D1546" s="3" t="s">
        <v>807</v>
      </c>
      <c r="F1546" s="3" t="s">
        <v>1052</v>
      </c>
      <c r="G1546" s="3" t="s">
        <v>80</v>
      </c>
      <c r="H1546" s="3">
        <v>19.12</v>
      </c>
      <c r="I1546" s="3">
        <v>1.57</v>
      </c>
      <c r="J1546" s="4">
        <v>45156</v>
      </c>
      <c r="K1546" s="3" t="str">
        <f t="shared" si="48"/>
        <v>yes</v>
      </c>
      <c r="L1546" s="5">
        <f t="shared" si="49"/>
        <v>600</v>
      </c>
    </row>
    <row r="1547" spans="1:12">
      <c r="A1547" s="3">
        <v>4518239</v>
      </c>
      <c r="B1547" s="3" t="s">
        <v>76</v>
      </c>
      <c r="C1547" s="3" t="s">
        <v>602</v>
      </c>
      <c r="D1547" s="3" t="s">
        <v>1435</v>
      </c>
      <c r="F1547" s="3" t="s">
        <v>1052</v>
      </c>
      <c r="G1547" s="3" t="s">
        <v>80</v>
      </c>
      <c r="H1547" s="3">
        <v>19.12</v>
      </c>
      <c r="I1547" s="3">
        <v>1.57</v>
      </c>
      <c r="J1547" s="4">
        <v>45156</v>
      </c>
      <c r="K1547" s="3" t="str">
        <f t="shared" si="48"/>
        <v>yes</v>
      </c>
      <c r="L1547" s="5">
        <f t="shared" si="49"/>
        <v>600</v>
      </c>
    </row>
    <row r="1548" spans="1:12">
      <c r="A1548" s="3">
        <v>4518240</v>
      </c>
      <c r="B1548" s="3" t="s">
        <v>76</v>
      </c>
      <c r="C1548" s="3" t="s">
        <v>1075</v>
      </c>
      <c r="D1548" s="3" t="s">
        <v>1436</v>
      </c>
      <c r="F1548" s="3" t="s">
        <v>1052</v>
      </c>
      <c r="G1548" s="3" t="s">
        <v>80</v>
      </c>
      <c r="H1548" s="3">
        <v>19.12</v>
      </c>
      <c r="I1548" s="3">
        <v>1.57</v>
      </c>
      <c r="J1548" s="4">
        <v>45156</v>
      </c>
      <c r="K1548" s="3" t="str">
        <f t="shared" si="48"/>
        <v>yes</v>
      </c>
      <c r="L1548" s="5">
        <f t="shared" si="49"/>
        <v>600</v>
      </c>
    </row>
    <row r="1549" spans="1:12">
      <c r="A1549" s="3">
        <v>4518241</v>
      </c>
      <c r="B1549" s="3" t="s">
        <v>76</v>
      </c>
      <c r="C1549" s="3" t="s">
        <v>104</v>
      </c>
      <c r="D1549" s="3" t="s">
        <v>513</v>
      </c>
      <c r="E1549" s="7" t="s">
        <v>1437</v>
      </c>
      <c r="F1549" s="3" t="s">
        <v>1052</v>
      </c>
      <c r="G1549" s="3" t="s">
        <v>15</v>
      </c>
      <c r="H1549" s="3">
        <v>43.18</v>
      </c>
      <c r="I1549" s="3">
        <v>2.38</v>
      </c>
      <c r="J1549" s="4">
        <v>45155</v>
      </c>
      <c r="K1549" s="3" t="str">
        <f t="shared" si="48"/>
        <v>yes</v>
      </c>
      <c r="L1549" s="5">
        <f t="shared" si="49"/>
        <v>800</v>
      </c>
    </row>
    <row r="1550" spans="1:12">
      <c r="A1550" s="3">
        <v>4518242</v>
      </c>
      <c r="B1550" s="3" t="s">
        <v>76</v>
      </c>
      <c r="C1550" s="3" t="s">
        <v>77</v>
      </c>
      <c r="D1550" s="3" t="s">
        <v>516</v>
      </c>
      <c r="F1550" s="3" t="s">
        <v>1052</v>
      </c>
      <c r="G1550" s="3" t="s">
        <v>15</v>
      </c>
      <c r="H1550" s="3">
        <v>43.18</v>
      </c>
      <c r="I1550" s="3">
        <v>2.38</v>
      </c>
      <c r="J1550" s="4">
        <v>45155</v>
      </c>
      <c r="K1550" s="3" t="str">
        <f t="shared" si="48"/>
        <v>yes</v>
      </c>
      <c r="L1550" s="5">
        <f t="shared" si="49"/>
        <v>800</v>
      </c>
    </row>
    <row r="1551" spans="1:12">
      <c r="A1551" s="3">
        <v>4518243</v>
      </c>
      <c r="B1551" s="3" t="s">
        <v>76</v>
      </c>
      <c r="C1551" s="3" t="s">
        <v>1429</v>
      </c>
      <c r="D1551" s="3" t="s">
        <v>519</v>
      </c>
      <c r="E1551" s="7" t="s">
        <v>1438</v>
      </c>
      <c r="F1551" s="3" t="s">
        <v>1052</v>
      </c>
      <c r="G1551" s="3" t="s">
        <v>15</v>
      </c>
      <c r="H1551" s="3">
        <v>43.18</v>
      </c>
      <c r="I1551" s="3">
        <v>2.38</v>
      </c>
      <c r="J1551" s="4">
        <v>45155</v>
      </c>
      <c r="K1551" s="3" t="str">
        <f t="shared" si="48"/>
        <v>yes</v>
      </c>
      <c r="L1551" s="5">
        <f t="shared" si="49"/>
        <v>800</v>
      </c>
    </row>
    <row r="1552" spans="1:12">
      <c r="A1552" s="3">
        <v>4518244</v>
      </c>
      <c r="B1552" s="3" t="s">
        <v>76</v>
      </c>
      <c r="C1552" s="3" t="s">
        <v>99</v>
      </c>
      <c r="D1552" s="3" t="s">
        <v>597</v>
      </c>
      <c r="F1552" s="3" t="s">
        <v>1052</v>
      </c>
      <c r="G1552" s="3" t="s">
        <v>15</v>
      </c>
      <c r="H1552" s="3">
        <v>43.18</v>
      </c>
      <c r="I1552" s="3">
        <v>2.38</v>
      </c>
      <c r="J1552" s="4">
        <v>45155</v>
      </c>
      <c r="K1552" s="3" t="str">
        <f t="shared" si="48"/>
        <v>yes</v>
      </c>
      <c r="L1552" s="5">
        <f t="shared" si="49"/>
        <v>800</v>
      </c>
    </row>
    <row r="1553" spans="1:12">
      <c r="A1553" s="3">
        <v>4518245</v>
      </c>
      <c r="B1553" s="3" t="s">
        <v>33</v>
      </c>
      <c r="C1553" s="3" t="s">
        <v>33</v>
      </c>
      <c r="D1553" s="3" t="s">
        <v>1439</v>
      </c>
      <c r="E1553" s="7" t="s">
        <v>1440</v>
      </c>
      <c r="F1553" s="3" t="s">
        <v>1052</v>
      </c>
      <c r="G1553" s="3" t="s">
        <v>15</v>
      </c>
      <c r="H1553" s="3">
        <v>43.18</v>
      </c>
      <c r="I1553" s="3">
        <v>2.38</v>
      </c>
      <c r="J1553" s="4">
        <v>45155</v>
      </c>
      <c r="K1553" s="3" t="str">
        <f t="shared" si="48"/>
        <v>yes</v>
      </c>
      <c r="L1553" s="5">
        <f t="shared" si="49"/>
        <v>800</v>
      </c>
    </row>
    <row r="1554" spans="1:12">
      <c r="A1554" s="3">
        <v>4518246</v>
      </c>
      <c r="B1554" s="3" t="s">
        <v>594</v>
      </c>
      <c r="C1554" s="3" t="s">
        <v>649</v>
      </c>
      <c r="D1554" s="3" t="s">
        <v>1441</v>
      </c>
      <c r="F1554" s="3" t="s">
        <v>1052</v>
      </c>
      <c r="G1554" s="3" t="s">
        <v>15</v>
      </c>
      <c r="H1554" s="3">
        <v>43.18</v>
      </c>
      <c r="I1554" s="3">
        <v>2.38</v>
      </c>
      <c r="J1554" s="4">
        <v>45155</v>
      </c>
      <c r="K1554" s="3" t="str">
        <f t="shared" si="48"/>
        <v>yes</v>
      </c>
      <c r="L1554" s="5">
        <f t="shared" si="49"/>
        <v>800</v>
      </c>
    </row>
    <row r="1555" spans="1:12">
      <c r="A1555" s="3">
        <v>4518247</v>
      </c>
      <c r="B1555" s="3" t="s">
        <v>76</v>
      </c>
      <c r="C1555" s="3" t="s">
        <v>599</v>
      </c>
      <c r="D1555" s="3" t="s">
        <v>600</v>
      </c>
      <c r="E1555" s="7" t="s">
        <v>1442</v>
      </c>
      <c r="F1555" s="3" t="s">
        <v>1052</v>
      </c>
      <c r="G1555" s="3" t="s">
        <v>15</v>
      </c>
      <c r="H1555" s="3">
        <v>43.18</v>
      </c>
      <c r="I1555" s="3">
        <v>2.38</v>
      </c>
      <c r="J1555" s="4">
        <v>45155</v>
      </c>
      <c r="K1555" s="3" t="str">
        <f t="shared" si="48"/>
        <v>yes</v>
      </c>
      <c r="L1555" s="5">
        <f t="shared" si="49"/>
        <v>800</v>
      </c>
    </row>
    <row r="1556" spans="1:12">
      <c r="A1556" s="3">
        <v>4518248</v>
      </c>
      <c r="B1556" s="3" t="s">
        <v>76</v>
      </c>
      <c r="C1556" s="3" t="s">
        <v>605</v>
      </c>
      <c r="D1556" s="3" t="s">
        <v>606</v>
      </c>
      <c r="F1556" s="3" t="s">
        <v>1052</v>
      </c>
      <c r="G1556" s="3" t="s">
        <v>15</v>
      </c>
      <c r="H1556" s="3">
        <v>43.18</v>
      </c>
      <c r="I1556" s="3">
        <v>2.38</v>
      </c>
      <c r="J1556" s="4">
        <v>45155</v>
      </c>
      <c r="K1556" s="3" t="str">
        <f t="shared" si="48"/>
        <v>yes</v>
      </c>
      <c r="L1556" s="5">
        <f t="shared" si="49"/>
        <v>800</v>
      </c>
    </row>
    <row r="1557" spans="1:12">
      <c r="A1557" s="3">
        <v>4518249</v>
      </c>
      <c r="B1557" s="3" t="s">
        <v>76</v>
      </c>
      <c r="C1557" s="3" t="s">
        <v>602</v>
      </c>
      <c r="D1557" s="3" t="s">
        <v>1443</v>
      </c>
      <c r="F1557" s="3" t="s">
        <v>1052</v>
      </c>
      <c r="G1557" s="3" t="s">
        <v>15</v>
      </c>
      <c r="H1557" s="3">
        <v>43.18</v>
      </c>
      <c r="I1557" s="3">
        <v>2.38</v>
      </c>
      <c r="J1557" s="4">
        <v>45155</v>
      </c>
      <c r="K1557" s="3" t="str">
        <f t="shared" si="48"/>
        <v>yes</v>
      </c>
      <c r="L1557" s="5">
        <f t="shared" si="49"/>
        <v>800</v>
      </c>
    </row>
    <row r="1558" spans="1:12">
      <c r="A1558" s="3">
        <v>4518250</v>
      </c>
      <c r="B1558" s="3" t="s">
        <v>76</v>
      </c>
      <c r="C1558" s="3" t="s">
        <v>1075</v>
      </c>
      <c r="D1558" s="3" t="s">
        <v>1444</v>
      </c>
      <c r="F1558" s="3" t="s">
        <v>1052</v>
      </c>
      <c r="G1558" s="3" t="s">
        <v>15</v>
      </c>
      <c r="H1558" s="3">
        <v>43.18</v>
      </c>
      <c r="I1558" s="3">
        <v>2.38</v>
      </c>
      <c r="J1558" s="4">
        <v>45155</v>
      </c>
      <c r="K1558" s="3" t="str">
        <f t="shared" si="48"/>
        <v>yes</v>
      </c>
      <c r="L1558" s="5">
        <f t="shared" si="49"/>
        <v>800</v>
      </c>
    </row>
    <row r="1559" spans="1:12">
      <c r="A1559" s="3">
        <v>4519563</v>
      </c>
      <c r="B1559" s="3" t="s">
        <v>316</v>
      </c>
      <c r="C1559" s="3" t="s">
        <v>317</v>
      </c>
      <c r="D1559" s="3" t="s">
        <v>1040</v>
      </c>
      <c r="E1559" s="7" t="s">
        <v>1445</v>
      </c>
      <c r="F1559" s="3" t="s">
        <v>1051</v>
      </c>
      <c r="G1559" s="3" t="s">
        <v>20</v>
      </c>
      <c r="H1559" s="3">
        <v>15.46</v>
      </c>
      <c r="I1559" s="3">
        <v>1.74</v>
      </c>
      <c r="J1559" s="4">
        <v>45602</v>
      </c>
      <c r="K1559" s="3" t="str">
        <f t="shared" si="48"/>
        <v>yes</v>
      </c>
      <c r="L1559" s="5">
        <f t="shared" si="49"/>
        <v>600</v>
      </c>
    </row>
    <row r="1560" spans="1:12">
      <c r="A1560" s="3">
        <v>4519565</v>
      </c>
      <c r="B1560" s="3" t="s">
        <v>316</v>
      </c>
      <c r="C1560" s="3" t="s">
        <v>317</v>
      </c>
      <c r="D1560" s="3" t="s">
        <v>1044</v>
      </c>
      <c r="E1560" s="7" t="s">
        <v>1446</v>
      </c>
      <c r="F1560" s="3" t="s">
        <v>1051</v>
      </c>
      <c r="G1560" s="3" t="s">
        <v>20</v>
      </c>
      <c r="H1560" s="3">
        <v>19.440000000000001</v>
      </c>
      <c r="I1560" s="3">
        <v>2.4300000000000002</v>
      </c>
      <c r="J1560" s="4">
        <v>45602</v>
      </c>
      <c r="K1560" s="3" t="str">
        <f t="shared" si="48"/>
        <v>yes</v>
      </c>
      <c r="L1560" s="5">
        <f t="shared" si="49"/>
        <v>600</v>
      </c>
    </row>
    <row r="1561" spans="1:12">
      <c r="A1561" s="3">
        <v>4519566</v>
      </c>
      <c r="B1561" s="3" t="s">
        <v>316</v>
      </c>
      <c r="C1561" s="3" t="s">
        <v>317</v>
      </c>
      <c r="D1561" s="3" t="s">
        <v>1038</v>
      </c>
      <c r="E1561" s="7" t="s">
        <v>1447</v>
      </c>
      <c r="F1561" s="3" t="s">
        <v>1051</v>
      </c>
      <c r="G1561" s="3" t="s">
        <v>20</v>
      </c>
      <c r="H1561" s="3">
        <v>15.46</v>
      </c>
      <c r="I1561" s="3">
        <v>2.2599999999999998</v>
      </c>
      <c r="J1561" s="4">
        <v>45602</v>
      </c>
      <c r="K1561" s="3" t="str">
        <f t="shared" si="48"/>
        <v>yes</v>
      </c>
      <c r="L1561" s="5">
        <f t="shared" si="49"/>
        <v>600</v>
      </c>
    </row>
    <row r="1562" spans="1:12">
      <c r="A1562" s="3">
        <v>4519568</v>
      </c>
      <c r="B1562" s="3" t="s">
        <v>316</v>
      </c>
      <c r="C1562" s="3" t="s">
        <v>317</v>
      </c>
      <c r="D1562" s="3" t="s">
        <v>1036</v>
      </c>
      <c r="E1562" s="7" t="s">
        <v>1448</v>
      </c>
      <c r="F1562" s="3" t="s">
        <v>1051</v>
      </c>
      <c r="G1562" s="3" t="s">
        <v>20</v>
      </c>
      <c r="H1562" s="3">
        <v>22.13</v>
      </c>
      <c r="I1562" s="3">
        <v>1.86</v>
      </c>
      <c r="J1562" s="4">
        <v>45602</v>
      </c>
      <c r="K1562" s="3" t="str">
        <f t="shared" si="48"/>
        <v>yes</v>
      </c>
      <c r="L1562" s="5">
        <f t="shared" si="49"/>
        <v>600</v>
      </c>
    </row>
    <row r="1563" spans="1:12">
      <c r="A1563" s="3">
        <v>4519616</v>
      </c>
      <c r="B1563" s="3" t="s">
        <v>316</v>
      </c>
      <c r="C1563" s="3" t="s">
        <v>317</v>
      </c>
      <c r="D1563" s="3" t="s">
        <v>1046</v>
      </c>
      <c r="E1563" s="7" t="s">
        <v>1449</v>
      </c>
      <c r="F1563" s="3" t="s">
        <v>1051</v>
      </c>
      <c r="G1563" s="3" t="s">
        <v>20</v>
      </c>
      <c r="H1563" s="3">
        <v>22.13</v>
      </c>
      <c r="I1563" s="3">
        <v>2.3199999999999998</v>
      </c>
      <c r="J1563" s="4">
        <v>45602</v>
      </c>
      <c r="K1563" s="3" t="str">
        <f t="shared" si="48"/>
        <v>yes</v>
      </c>
      <c r="L1563" s="5">
        <f t="shared" si="49"/>
        <v>600</v>
      </c>
    </row>
    <row r="1564" spans="1:12">
      <c r="A1564" s="3">
        <v>4519617</v>
      </c>
      <c r="B1564" s="3" t="s">
        <v>316</v>
      </c>
      <c r="C1564" s="3" t="s">
        <v>317</v>
      </c>
      <c r="D1564" s="3" t="s">
        <v>1042</v>
      </c>
      <c r="E1564" s="7" t="s">
        <v>1450</v>
      </c>
      <c r="F1564" s="3" t="s">
        <v>1051</v>
      </c>
      <c r="G1564" s="3" t="s">
        <v>20</v>
      </c>
      <c r="H1564" s="3">
        <v>19.440000000000001</v>
      </c>
      <c r="I1564" s="3">
        <v>1.76</v>
      </c>
      <c r="J1564" s="4">
        <v>45602</v>
      </c>
      <c r="K1564" s="3" t="str">
        <f t="shared" si="48"/>
        <v>yes</v>
      </c>
      <c r="L1564" s="5">
        <f t="shared" si="49"/>
        <v>600</v>
      </c>
    </row>
    <row r="1565" spans="1:12">
      <c r="A1565" s="3">
        <v>4520375</v>
      </c>
      <c r="B1565" s="3" t="s">
        <v>33</v>
      </c>
      <c r="C1565" s="3" t="s">
        <v>34</v>
      </c>
      <c r="D1565" s="3" t="s">
        <v>43</v>
      </c>
      <c r="E1565" s="7" t="s">
        <v>1114</v>
      </c>
      <c r="F1565" s="3" t="s">
        <v>1052</v>
      </c>
      <c r="G1565" s="3" t="s">
        <v>20</v>
      </c>
      <c r="H1565" s="3">
        <v>27</v>
      </c>
      <c r="I1565" s="3">
        <v>2.2599999999999998</v>
      </c>
      <c r="J1565" s="4">
        <v>43133</v>
      </c>
      <c r="K1565" s="3" t="str">
        <f t="shared" si="48"/>
        <v>yes</v>
      </c>
      <c r="L1565" s="5">
        <f t="shared" si="49"/>
        <v>800</v>
      </c>
    </row>
    <row r="1566" spans="1:12">
      <c r="A1566" s="3">
        <v>4528814</v>
      </c>
      <c r="B1566" s="3" t="s">
        <v>393</v>
      </c>
      <c r="C1566" s="3" t="s">
        <v>393</v>
      </c>
      <c r="D1566" s="3" t="s">
        <v>1022</v>
      </c>
      <c r="F1566" s="3" t="s">
        <v>1051</v>
      </c>
      <c r="G1566" s="3" t="s">
        <v>15</v>
      </c>
      <c r="H1566" s="3">
        <v>23.1</v>
      </c>
      <c r="I1566" s="3">
        <v>2.52</v>
      </c>
      <c r="J1566" s="4">
        <v>46049</v>
      </c>
      <c r="K1566" s="3" t="str">
        <f t="shared" si="48"/>
        <v>yes</v>
      </c>
      <c r="L1566" s="5">
        <f t="shared" si="49"/>
        <v>600</v>
      </c>
    </row>
    <row r="1567" spans="1:12">
      <c r="A1567" s="3">
        <v>4528815</v>
      </c>
      <c r="B1567" s="3" t="s">
        <v>393</v>
      </c>
      <c r="C1567" s="3" t="s">
        <v>393</v>
      </c>
      <c r="D1567" s="3" t="s">
        <v>1451</v>
      </c>
      <c r="F1567" s="3" t="s">
        <v>1051</v>
      </c>
      <c r="G1567" s="3" t="s">
        <v>15</v>
      </c>
      <c r="H1567" s="3">
        <v>23.1</v>
      </c>
      <c r="I1567" s="3">
        <v>2.52</v>
      </c>
      <c r="J1567" s="4">
        <v>46049</v>
      </c>
      <c r="K1567" s="3" t="str">
        <f t="shared" si="48"/>
        <v>yes</v>
      </c>
      <c r="L1567" s="5">
        <f t="shared" si="49"/>
        <v>600</v>
      </c>
    </row>
    <row r="1568" spans="1:12">
      <c r="A1568" s="3">
        <v>4528816</v>
      </c>
      <c r="B1568" s="3" t="s">
        <v>393</v>
      </c>
      <c r="C1568" s="3" t="s">
        <v>393</v>
      </c>
      <c r="D1568" s="3" t="s">
        <v>1452</v>
      </c>
      <c r="F1568" s="3" t="s">
        <v>1051</v>
      </c>
      <c r="G1568" s="3" t="s">
        <v>15</v>
      </c>
      <c r="H1568" s="3">
        <v>23.1</v>
      </c>
      <c r="I1568" s="3">
        <v>2.52</v>
      </c>
      <c r="J1568" s="4">
        <v>46049</v>
      </c>
      <c r="K1568" s="3" t="str">
        <f t="shared" si="48"/>
        <v>yes</v>
      </c>
      <c r="L1568" s="5">
        <f t="shared" si="49"/>
        <v>600</v>
      </c>
    </row>
    <row r="1569" spans="1:12">
      <c r="A1569" s="3">
        <v>4528817</v>
      </c>
      <c r="B1569" s="3" t="s">
        <v>393</v>
      </c>
      <c r="C1569" s="3" t="s">
        <v>393</v>
      </c>
      <c r="D1569" s="3" t="s">
        <v>394</v>
      </c>
      <c r="F1569" s="3" t="s">
        <v>1051</v>
      </c>
      <c r="G1569" s="3" t="s">
        <v>15</v>
      </c>
      <c r="H1569" s="3">
        <v>23.1</v>
      </c>
      <c r="I1569" s="3">
        <v>2.52</v>
      </c>
      <c r="J1569" s="4">
        <v>46049</v>
      </c>
      <c r="K1569" s="3" t="str">
        <f t="shared" si="48"/>
        <v>yes</v>
      </c>
      <c r="L1569" s="5">
        <f t="shared" si="49"/>
        <v>600</v>
      </c>
    </row>
    <row r="1570" spans="1:12">
      <c r="A1570" s="3">
        <v>4528818</v>
      </c>
      <c r="B1570" s="3" t="s">
        <v>393</v>
      </c>
      <c r="C1570" s="3" t="s">
        <v>393</v>
      </c>
      <c r="D1570" s="3" t="s">
        <v>1453</v>
      </c>
      <c r="F1570" s="3" t="s">
        <v>1051</v>
      </c>
      <c r="G1570" s="3" t="s">
        <v>15</v>
      </c>
      <c r="H1570" s="3">
        <v>23.1</v>
      </c>
      <c r="I1570" s="3">
        <v>2.52</v>
      </c>
      <c r="J1570" s="4">
        <v>46049</v>
      </c>
      <c r="K1570" s="3" t="str">
        <f t="shared" si="48"/>
        <v>yes</v>
      </c>
      <c r="L1570" s="5">
        <f t="shared" si="49"/>
        <v>600</v>
      </c>
    </row>
    <row r="1571" spans="1:12">
      <c r="A1571" s="3">
        <v>4528819</v>
      </c>
      <c r="B1571" s="3" t="s">
        <v>393</v>
      </c>
      <c r="C1571" s="3" t="s">
        <v>393</v>
      </c>
      <c r="D1571" s="3" t="s">
        <v>1454</v>
      </c>
      <c r="F1571" s="3" t="s">
        <v>1051</v>
      </c>
      <c r="G1571" s="3" t="s">
        <v>15</v>
      </c>
      <c r="H1571" s="3">
        <v>50.4</v>
      </c>
      <c r="I1571" s="3">
        <v>5.12</v>
      </c>
      <c r="J1571" s="4">
        <v>46049</v>
      </c>
      <c r="K1571" s="3" t="str">
        <f t="shared" si="48"/>
        <v>yes</v>
      </c>
      <c r="L1571" s="5">
        <f t="shared" si="49"/>
        <v>1200</v>
      </c>
    </row>
    <row r="1572" spans="1:12">
      <c r="A1572" s="3">
        <v>4528820</v>
      </c>
      <c r="B1572" s="3" t="s">
        <v>393</v>
      </c>
      <c r="C1572" s="3" t="s">
        <v>393</v>
      </c>
      <c r="D1572" s="3" t="s">
        <v>1455</v>
      </c>
      <c r="F1572" s="3" t="s">
        <v>1051</v>
      </c>
      <c r="G1572" s="3" t="s">
        <v>15</v>
      </c>
      <c r="H1572" s="3">
        <v>50.4</v>
      </c>
      <c r="I1572" s="3">
        <v>5.12</v>
      </c>
      <c r="J1572" s="4">
        <v>46049</v>
      </c>
      <c r="K1572" s="3" t="str">
        <f t="shared" si="48"/>
        <v>yes</v>
      </c>
      <c r="L1572" s="5">
        <f t="shared" si="49"/>
        <v>1200</v>
      </c>
    </row>
    <row r="1573" spans="1:12">
      <c r="A1573" s="3">
        <v>4528821</v>
      </c>
      <c r="B1573" s="3" t="s">
        <v>393</v>
      </c>
      <c r="C1573" s="3" t="s">
        <v>393</v>
      </c>
      <c r="D1573" s="3" t="s">
        <v>1023</v>
      </c>
      <c r="F1573" s="3" t="s">
        <v>1051</v>
      </c>
      <c r="G1573" s="3" t="s">
        <v>15</v>
      </c>
      <c r="H1573" s="3">
        <v>50.4</v>
      </c>
      <c r="I1573" s="3">
        <v>5.12</v>
      </c>
      <c r="J1573" s="4">
        <v>46049</v>
      </c>
      <c r="K1573" s="3" t="str">
        <f t="shared" si="48"/>
        <v>yes</v>
      </c>
      <c r="L1573" s="5">
        <f t="shared" si="49"/>
        <v>1200</v>
      </c>
    </row>
    <row r="1574" spans="1:12">
      <c r="A1574" s="3">
        <v>4528822</v>
      </c>
      <c r="B1574" s="3" t="s">
        <v>393</v>
      </c>
      <c r="C1574" s="3" t="s">
        <v>393</v>
      </c>
      <c r="D1574" s="3" t="s">
        <v>395</v>
      </c>
      <c r="F1574" s="3" t="s">
        <v>1051</v>
      </c>
      <c r="G1574" s="3" t="s">
        <v>15</v>
      </c>
      <c r="H1574" s="3">
        <v>50.4</v>
      </c>
      <c r="I1574" s="3">
        <v>5.12</v>
      </c>
      <c r="J1574" s="4">
        <v>46049</v>
      </c>
      <c r="K1574" s="3" t="str">
        <f t="shared" si="48"/>
        <v>yes</v>
      </c>
      <c r="L1574" s="5">
        <f t="shared" si="49"/>
        <v>1200</v>
      </c>
    </row>
    <row r="1575" spans="1:12">
      <c r="A1575" s="3">
        <v>4528823</v>
      </c>
      <c r="B1575" s="3" t="s">
        <v>393</v>
      </c>
      <c r="C1575" s="3" t="s">
        <v>393</v>
      </c>
      <c r="D1575" s="3" t="s">
        <v>1456</v>
      </c>
      <c r="F1575" s="3" t="s">
        <v>1051</v>
      </c>
      <c r="G1575" s="3" t="s">
        <v>15</v>
      </c>
      <c r="H1575" s="3">
        <v>50.4</v>
      </c>
      <c r="I1575" s="3">
        <v>5.12</v>
      </c>
      <c r="J1575" s="4">
        <v>46049</v>
      </c>
      <c r="K1575" s="3" t="str">
        <f t="shared" si="48"/>
        <v>yes</v>
      </c>
      <c r="L1575" s="5">
        <f t="shared" si="49"/>
        <v>1200</v>
      </c>
    </row>
    <row r="1576" spans="1:12">
      <c r="A1576" s="3">
        <v>4561855</v>
      </c>
      <c r="B1576" s="3" t="s">
        <v>320</v>
      </c>
      <c r="C1576" s="3" t="s">
        <v>321</v>
      </c>
      <c r="D1576" s="3" t="s">
        <v>1457</v>
      </c>
      <c r="F1576" s="3" t="s">
        <v>1051</v>
      </c>
      <c r="G1576" s="3" t="s">
        <v>15</v>
      </c>
      <c r="H1576" s="3">
        <v>17.7</v>
      </c>
      <c r="I1576" s="3">
        <v>1.38</v>
      </c>
      <c r="J1576" s="4">
        <v>46064</v>
      </c>
      <c r="K1576" s="3" t="str">
        <f t="shared" si="48"/>
        <v>yes</v>
      </c>
      <c r="L1576" s="5">
        <f t="shared" si="49"/>
        <v>600</v>
      </c>
    </row>
    <row r="1577" spans="1:12">
      <c r="A1577" s="16">
        <v>4586578</v>
      </c>
      <c r="B1577" s="16" t="s">
        <v>109</v>
      </c>
      <c r="C1577" s="16" t="s">
        <v>1458</v>
      </c>
      <c r="D1577" s="16" t="s">
        <v>1459</v>
      </c>
      <c r="E1577" s="19" t="s">
        <v>1460</v>
      </c>
      <c r="F1577" s="16" t="s">
        <v>1051</v>
      </c>
      <c r="G1577" s="16" t="s">
        <v>15</v>
      </c>
      <c r="H1577" s="16">
        <v>17.309999999999999</v>
      </c>
      <c r="I1577" s="16">
        <v>2.81</v>
      </c>
      <c r="J1577" s="17">
        <v>46122</v>
      </c>
      <c r="K1577" s="3" t="str">
        <f t="shared" si="48"/>
        <v>yes</v>
      </c>
      <c r="L1577" s="5">
        <f t="shared" si="49"/>
        <v>600</v>
      </c>
    </row>
    <row r="1578" spans="1:12">
      <c r="A1578" s="16">
        <v>4586654</v>
      </c>
      <c r="B1578" s="16" t="s">
        <v>47</v>
      </c>
      <c r="C1578" s="16" t="s">
        <v>1013</v>
      </c>
      <c r="D1578" s="16" t="s">
        <v>1461</v>
      </c>
      <c r="E1578" s="19"/>
      <c r="F1578" s="16" t="s">
        <v>1052</v>
      </c>
      <c r="G1578" s="16" t="s">
        <v>15</v>
      </c>
      <c r="H1578" s="16">
        <v>20.89</v>
      </c>
      <c r="I1578" s="16">
        <v>1.1599999999999999</v>
      </c>
      <c r="J1578" s="17">
        <v>46127</v>
      </c>
      <c r="K1578" s="3" t="str">
        <f t="shared" si="48"/>
        <v>yes</v>
      </c>
      <c r="L1578" s="5">
        <f t="shared" si="49"/>
        <v>600</v>
      </c>
    </row>
    <row r="1579" spans="1:12">
      <c r="A1579" s="16">
        <v>4586655</v>
      </c>
      <c r="B1579" s="16" t="s">
        <v>47</v>
      </c>
      <c r="C1579" s="16" t="s">
        <v>1013</v>
      </c>
      <c r="D1579" s="16" t="s">
        <v>1462</v>
      </c>
      <c r="E1579" s="19"/>
      <c r="F1579" s="16" t="s">
        <v>1052</v>
      </c>
      <c r="G1579" s="16" t="s">
        <v>15</v>
      </c>
      <c r="H1579" s="16">
        <v>20.59</v>
      </c>
      <c r="I1579" s="16">
        <v>1.0900000000000001</v>
      </c>
      <c r="J1579" s="17">
        <v>46127</v>
      </c>
      <c r="K1579" s="3" t="str">
        <f t="shared" si="48"/>
        <v>yes</v>
      </c>
      <c r="L1579" s="5">
        <f t="shared" si="49"/>
        <v>600</v>
      </c>
    </row>
    <row r="1580" spans="1:12">
      <c r="A1580" s="16">
        <v>4586659</v>
      </c>
      <c r="B1580" s="16" t="s">
        <v>47</v>
      </c>
      <c r="C1580" s="16" t="s">
        <v>1016</v>
      </c>
      <c r="D1580" s="16" t="s">
        <v>1463</v>
      </c>
      <c r="E1580" s="19"/>
      <c r="F1580" s="16" t="s">
        <v>1052</v>
      </c>
      <c r="G1580" s="16" t="s">
        <v>15</v>
      </c>
      <c r="H1580" s="16">
        <v>20.89</v>
      </c>
      <c r="I1580" s="16">
        <v>1.1599999999999999</v>
      </c>
      <c r="J1580" s="17">
        <v>46127</v>
      </c>
      <c r="K1580" s="3" t="str">
        <f t="shared" si="48"/>
        <v>yes</v>
      </c>
      <c r="L1580" s="5">
        <f t="shared" si="49"/>
        <v>600</v>
      </c>
    </row>
    <row r="1581" spans="1:12">
      <c r="A1581" s="16">
        <v>4586660</v>
      </c>
      <c r="B1581" s="16" t="s">
        <v>47</v>
      </c>
      <c r="C1581" s="16" t="s">
        <v>1016</v>
      </c>
      <c r="D1581" s="16" t="s">
        <v>1464</v>
      </c>
      <c r="E1581" s="19"/>
      <c r="F1581" s="16" t="s">
        <v>1052</v>
      </c>
      <c r="G1581" s="16" t="s">
        <v>15</v>
      </c>
      <c r="H1581" s="16">
        <v>20.59</v>
      </c>
      <c r="I1581" s="16">
        <v>1.0900000000000001</v>
      </c>
      <c r="J1581" s="17">
        <v>46127</v>
      </c>
      <c r="K1581" s="3" t="str">
        <f t="shared" si="48"/>
        <v>yes</v>
      </c>
      <c r="L1581" s="5">
        <f t="shared" si="49"/>
        <v>600</v>
      </c>
    </row>
    <row r="1582" spans="1:12">
      <c r="A1582" s="16">
        <v>4587295</v>
      </c>
      <c r="B1582" s="16" t="s">
        <v>90</v>
      </c>
      <c r="C1582" s="16" t="s">
        <v>91</v>
      </c>
      <c r="D1582" s="16" t="s">
        <v>1465</v>
      </c>
      <c r="E1582" s="19"/>
      <c r="F1582" s="16" t="s">
        <v>1052</v>
      </c>
      <c r="G1582" s="16" t="s">
        <v>15</v>
      </c>
      <c r="H1582" s="16">
        <v>12.59</v>
      </c>
      <c r="I1582" s="16">
        <v>1.35</v>
      </c>
      <c r="J1582" s="17">
        <v>46135</v>
      </c>
      <c r="K1582" s="3" t="str">
        <f t="shared" si="48"/>
        <v>yes</v>
      </c>
      <c r="L1582" s="5">
        <f t="shared" si="49"/>
        <v>600</v>
      </c>
    </row>
    <row r="1583" spans="1:12">
      <c r="A1583" s="16">
        <v>4587296</v>
      </c>
      <c r="B1583" s="16" t="s">
        <v>90</v>
      </c>
      <c r="C1583" s="16" t="s">
        <v>91</v>
      </c>
      <c r="D1583" s="16" t="s">
        <v>1466</v>
      </c>
      <c r="E1583" s="19"/>
      <c r="F1583" s="16" t="s">
        <v>1052</v>
      </c>
      <c r="G1583" s="16" t="s">
        <v>15</v>
      </c>
      <c r="H1583" s="16">
        <v>12.59</v>
      </c>
      <c r="I1583" s="16">
        <v>1.35</v>
      </c>
      <c r="J1583" s="17">
        <v>46135</v>
      </c>
      <c r="K1583" s="3" t="str">
        <f t="shared" si="48"/>
        <v>yes</v>
      </c>
      <c r="L1583" s="5">
        <f t="shared" si="49"/>
        <v>600</v>
      </c>
    </row>
    <row r="1584" spans="1:12">
      <c r="A1584" s="16">
        <v>4587297</v>
      </c>
      <c r="B1584" s="16" t="s">
        <v>90</v>
      </c>
      <c r="C1584" s="16" t="s">
        <v>91</v>
      </c>
      <c r="D1584" s="16" t="s">
        <v>1467</v>
      </c>
      <c r="E1584" s="19"/>
      <c r="F1584" s="16" t="s">
        <v>1052</v>
      </c>
      <c r="G1584" s="16" t="s">
        <v>15</v>
      </c>
      <c r="H1584" s="16">
        <v>12.73</v>
      </c>
      <c r="I1584" s="16">
        <v>0.87</v>
      </c>
      <c r="J1584" s="17">
        <v>46135</v>
      </c>
      <c r="K1584" s="3" t="str">
        <f t="shared" si="48"/>
        <v>yes</v>
      </c>
      <c r="L1584" s="5">
        <f t="shared" si="49"/>
        <v>600</v>
      </c>
    </row>
    <row r="1585" spans="1:12">
      <c r="A1585" s="16">
        <v>4587298</v>
      </c>
      <c r="B1585" s="16" t="s">
        <v>90</v>
      </c>
      <c r="C1585" s="16" t="s">
        <v>91</v>
      </c>
      <c r="D1585" s="16" t="s">
        <v>1468</v>
      </c>
      <c r="E1585" s="19"/>
      <c r="F1585" s="16" t="s">
        <v>1052</v>
      </c>
      <c r="G1585" s="16" t="s">
        <v>15</v>
      </c>
      <c r="H1585" s="16">
        <v>36.409999999999997</v>
      </c>
      <c r="I1585" s="16">
        <v>2.72</v>
      </c>
      <c r="J1585" s="17">
        <v>46135</v>
      </c>
      <c r="K1585" s="3" t="str">
        <f t="shared" si="48"/>
        <v>yes</v>
      </c>
      <c r="L1585" s="5">
        <f t="shared" si="49"/>
        <v>800</v>
      </c>
    </row>
    <row r="1586" spans="1:12">
      <c r="A1586" s="16">
        <v>4587299</v>
      </c>
      <c r="B1586" s="16" t="s">
        <v>90</v>
      </c>
      <c r="C1586" s="16" t="s">
        <v>91</v>
      </c>
      <c r="D1586" s="16" t="s">
        <v>1469</v>
      </c>
      <c r="E1586" s="19"/>
      <c r="F1586" s="16" t="s">
        <v>1052</v>
      </c>
      <c r="G1586" s="16" t="s">
        <v>15</v>
      </c>
      <c r="H1586" s="16">
        <v>36.409999999999997</v>
      </c>
      <c r="I1586" s="16">
        <v>2.72</v>
      </c>
      <c r="J1586" s="17">
        <v>46135</v>
      </c>
      <c r="K1586" s="3" t="str">
        <f t="shared" si="48"/>
        <v>yes</v>
      </c>
      <c r="L1586" s="5">
        <f t="shared" si="49"/>
        <v>800</v>
      </c>
    </row>
    <row r="1587" spans="1:12">
      <c r="A1587" s="16">
        <v>4587300</v>
      </c>
      <c r="B1587" s="16" t="s">
        <v>90</v>
      </c>
      <c r="C1587" s="16" t="s">
        <v>91</v>
      </c>
      <c r="D1587" s="16" t="s">
        <v>1470</v>
      </c>
      <c r="E1587" s="19"/>
      <c r="F1587" s="16" t="s">
        <v>1052</v>
      </c>
      <c r="G1587" s="16" t="s">
        <v>15</v>
      </c>
      <c r="H1587" s="16">
        <v>35.840000000000003</v>
      </c>
      <c r="I1587" s="16">
        <v>1.43</v>
      </c>
      <c r="J1587" s="17">
        <v>46135</v>
      </c>
      <c r="K1587" s="3" t="str">
        <f t="shared" si="48"/>
        <v>yes</v>
      </c>
      <c r="L1587" s="5">
        <f t="shared" si="49"/>
        <v>800</v>
      </c>
    </row>
    <row r="1588" spans="1:12">
      <c r="A1588" s="16">
        <v>4587301</v>
      </c>
      <c r="B1588" s="16" t="s">
        <v>47</v>
      </c>
      <c r="C1588" s="16" t="s">
        <v>1013</v>
      </c>
      <c r="D1588" s="16" t="s">
        <v>1471</v>
      </c>
      <c r="E1588" s="19"/>
      <c r="F1588" s="16" t="s">
        <v>1052</v>
      </c>
      <c r="G1588" s="16" t="s">
        <v>15</v>
      </c>
      <c r="H1588" s="16">
        <v>35.840000000000003</v>
      </c>
      <c r="I1588" s="16">
        <v>1.43</v>
      </c>
      <c r="J1588" s="17">
        <v>46135</v>
      </c>
      <c r="K1588" s="3" t="str">
        <f t="shared" si="48"/>
        <v>yes</v>
      </c>
      <c r="L1588" s="5">
        <f t="shared" si="49"/>
        <v>800</v>
      </c>
    </row>
    <row r="1589" spans="1:12">
      <c r="A1589" s="16">
        <v>4587302</v>
      </c>
      <c r="B1589" s="16" t="s">
        <v>47</v>
      </c>
      <c r="C1589" s="16" t="s">
        <v>1013</v>
      </c>
      <c r="D1589" s="16" t="s">
        <v>1472</v>
      </c>
      <c r="E1589" s="19"/>
      <c r="F1589" s="16" t="s">
        <v>1052</v>
      </c>
      <c r="G1589" s="16" t="s">
        <v>15</v>
      </c>
      <c r="H1589" s="16">
        <v>35.840000000000003</v>
      </c>
      <c r="I1589" s="16">
        <v>1.43</v>
      </c>
      <c r="J1589" s="17">
        <v>46135</v>
      </c>
      <c r="K1589" s="3" t="str">
        <f t="shared" si="48"/>
        <v>yes</v>
      </c>
      <c r="L1589" s="5">
        <f t="shared" si="49"/>
        <v>800</v>
      </c>
    </row>
    <row r="1590" spans="1:12">
      <c r="A1590" s="16">
        <v>4587303</v>
      </c>
      <c r="B1590" s="16" t="s">
        <v>47</v>
      </c>
      <c r="C1590" s="16" t="s">
        <v>1013</v>
      </c>
      <c r="D1590" s="16" t="s">
        <v>1473</v>
      </c>
      <c r="E1590" s="19"/>
      <c r="F1590" s="16" t="s">
        <v>1052</v>
      </c>
      <c r="G1590" s="16" t="s">
        <v>15</v>
      </c>
      <c r="H1590" s="16">
        <v>35.840000000000003</v>
      </c>
      <c r="I1590" s="16">
        <v>1.43</v>
      </c>
      <c r="J1590" s="17">
        <v>46135</v>
      </c>
      <c r="K1590" s="3" t="str">
        <f t="shared" si="48"/>
        <v>yes</v>
      </c>
      <c r="L1590" s="5">
        <f t="shared" si="49"/>
        <v>800</v>
      </c>
    </row>
    <row r="1591" spans="1:12">
      <c r="A1591" s="16">
        <v>4587304</v>
      </c>
      <c r="B1591" s="16" t="s">
        <v>47</v>
      </c>
      <c r="C1591" s="16" t="s">
        <v>1013</v>
      </c>
      <c r="D1591" s="16" t="s">
        <v>1474</v>
      </c>
      <c r="E1591" s="19"/>
      <c r="F1591" s="16" t="s">
        <v>1052</v>
      </c>
      <c r="G1591" s="16" t="s">
        <v>15</v>
      </c>
      <c r="H1591" s="16">
        <v>36.409999999999997</v>
      </c>
      <c r="I1591" s="16">
        <v>2.72</v>
      </c>
      <c r="J1591" s="17">
        <v>46135</v>
      </c>
      <c r="K1591" s="3" t="str">
        <f t="shared" si="48"/>
        <v>yes</v>
      </c>
      <c r="L1591" s="5">
        <f t="shared" si="49"/>
        <v>800</v>
      </c>
    </row>
    <row r="1592" spans="1:12">
      <c r="A1592" s="16">
        <v>4587305</v>
      </c>
      <c r="B1592" s="16" t="s">
        <v>47</v>
      </c>
      <c r="C1592" s="16" t="s">
        <v>1013</v>
      </c>
      <c r="D1592" s="16" t="s">
        <v>1475</v>
      </c>
      <c r="E1592" s="19"/>
      <c r="F1592" s="16" t="s">
        <v>1052</v>
      </c>
      <c r="G1592" s="16" t="s">
        <v>15</v>
      </c>
      <c r="H1592" s="16">
        <v>36.409999999999997</v>
      </c>
      <c r="I1592" s="16">
        <v>2.72</v>
      </c>
      <c r="J1592" s="17">
        <v>46135</v>
      </c>
      <c r="K1592" s="3" t="str">
        <f t="shared" si="48"/>
        <v>yes</v>
      </c>
      <c r="L1592" s="5">
        <f t="shared" si="49"/>
        <v>800</v>
      </c>
    </row>
    <row r="1593" spans="1:12">
      <c r="A1593" s="16">
        <v>4587306</v>
      </c>
      <c r="B1593" s="16" t="s">
        <v>47</v>
      </c>
      <c r="C1593" s="16" t="s">
        <v>1013</v>
      </c>
      <c r="D1593" s="16" t="s">
        <v>1476</v>
      </c>
      <c r="E1593" s="19"/>
      <c r="F1593" s="16" t="s">
        <v>1052</v>
      </c>
      <c r="G1593" s="16" t="s">
        <v>15</v>
      </c>
      <c r="H1593" s="16">
        <v>36.409999999999997</v>
      </c>
      <c r="I1593" s="16">
        <v>2.72</v>
      </c>
      <c r="J1593" s="17">
        <v>46135</v>
      </c>
      <c r="K1593" s="3" t="str">
        <f t="shared" si="48"/>
        <v>yes</v>
      </c>
      <c r="L1593" s="5">
        <f t="shared" si="49"/>
        <v>800</v>
      </c>
    </row>
    <row r="1594" spans="1:12">
      <c r="A1594" s="16">
        <v>4587307</v>
      </c>
      <c r="B1594" s="16" t="s">
        <v>47</v>
      </c>
      <c r="C1594" s="16" t="s">
        <v>1013</v>
      </c>
      <c r="D1594" s="16" t="s">
        <v>1477</v>
      </c>
      <c r="E1594" s="19"/>
      <c r="F1594" s="16" t="s">
        <v>1052</v>
      </c>
      <c r="G1594" s="16" t="s">
        <v>15</v>
      </c>
      <c r="H1594" s="16">
        <v>36.409999999999997</v>
      </c>
      <c r="I1594" s="16">
        <v>2.72</v>
      </c>
      <c r="J1594" s="17">
        <v>46135</v>
      </c>
      <c r="K1594" s="3" t="str">
        <f t="shared" si="48"/>
        <v>yes</v>
      </c>
      <c r="L1594" s="5">
        <f t="shared" si="49"/>
        <v>800</v>
      </c>
    </row>
    <row r="1595" spans="1:12">
      <c r="A1595" s="16">
        <v>4587308</v>
      </c>
      <c r="B1595" s="16" t="s">
        <v>47</v>
      </c>
      <c r="C1595" s="16" t="s">
        <v>1013</v>
      </c>
      <c r="D1595" s="16" t="s">
        <v>1478</v>
      </c>
      <c r="E1595" s="19"/>
      <c r="F1595" s="16" t="s">
        <v>1052</v>
      </c>
      <c r="G1595" s="16" t="s">
        <v>15</v>
      </c>
      <c r="H1595" s="16">
        <v>36.409999999999997</v>
      </c>
      <c r="I1595" s="16">
        <v>2.72</v>
      </c>
      <c r="J1595" s="17">
        <v>46135</v>
      </c>
      <c r="K1595" s="3" t="str">
        <f t="shared" si="48"/>
        <v>yes</v>
      </c>
      <c r="L1595" s="5">
        <f t="shared" si="49"/>
        <v>800</v>
      </c>
    </row>
    <row r="1596" spans="1:12">
      <c r="A1596" s="16">
        <v>4587315</v>
      </c>
      <c r="B1596" s="16" t="s">
        <v>47</v>
      </c>
      <c r="C1596" s="16" t="s">
        <v>1013</v>
      </c>
      <c r="D1596" s="16" t="s">
        <v>1479</v>
      </c>
      <c r="E1596" s="19"/>
      <c r="F1596" s="16" t="s">
        <v>1052</v>
      </c>
      <c r="G1596" s="16" t="s">
        <v>15</v>
      </c>
      <c r="H1596" s="16">
        <v>12.73</v>
      </c>
      <c r="I1596" s="16">
        <v>0.87</v>
      </c>
      <c r="J1596" s="17">
        <v>46135</v>
      </c>
      <c r="K1596" s="3" t="str">
        <f t="shared" si="48"/>
        <v>yes</v>
      </c>
      <c r="L1596" s="5">
        <f t="shared" si="49"/>
        <v>600</v>
      </c>
    </row>
    <row r="1597" spans="1:12">
      <c r="A1597" s="16">
        <v>4587316</v>
      </c>
      <c r="B1597" s="16" t="s">
        <v>47</v>
      </c>
      <c r="C1597" s="16" t="s">
        <v>1013</v>
      </c>
      <c r="D1597" s="16" t="s">
        <v>1480</v>
      </c>
      <c r="E1597" s="19"/>
      <c r="F1597" s="16" t="s">
        <v>1052</v>
      </c>
      <c r="G1597" s="16" t="s">
        <v>15</v>
      </c>
      <c r="H1597" s="16">
        <v>12.73</v>
      </c>
      <c r="I1597" s="16">
        <v>0.87</v>
      </c>
      <c r="J1597" s="17">
        <v>46135</v>
      </c>
      <c r="K1597" s="3" t="str">
        <f t="shared" si="48"/>
        <v>yes</v>
      </c>
      <c r="L1597" s="5">
        <f t="shared" si="49"/>
        <v>600</v>
      </c>
    </row>
    <row r="1598" spans="1:12">
      <c r="A1598" s="16">
        <v>4587317</v>
      </c>
      <c r="B1598" s="16" t="s">
        <v>47</v>
      </c>
      <c r="C1598" s="16" t="s">
        <v>1013</v>
      </c>
      <c r="D1598" s="16" t="s">
        <v>1481</v>
      </c>
      <c r="E1598" s="19"/>
      <c r="F1598" s="16" t="s">
        <v>1052</v>
      </c>
      <c r="G1598" s="16" t="s">
        <v>15</v>
      </c>
      <c r="H1598" s="16">
        <v>12.73</v>
      </c>
      <c r="I1598" s="16">
        <v>0.87</v>
      </c>
      <c r="J1598" s="17">
        <v>46135</v>
      </c>
      <c r="K1598" s="3" t="str">
        <f t="shared" si="48"/>
        <v>yes</v>
      </c>
      <c r="L1598" s="5">
        <f t="shared" si="49"/>
        <v>600</v>
      </c>
    </row>
    <row r="1599" spans="1:12">
      <c r="A1599" s="16">
        <v>4587318</v>
      </c>
      <c r="B1599" s="16" t="s">
        <v>47</v>
      </c>
      <c r="C1599" s="16" t="s">
        <v>1013</v>
      </c>
      <c r="D1599" s="16" t="s">
        <v>1482</v>
      </c>
      <c r="E1599" s="19"/>
      <c r="F1599" s="16" t="s">
        <v>1052</v>
      </c>
      <c r="G1599" s="16" t="s">
        <v>15</v>
      </c>
      <c r="H1599" s="16">
        <v>12.59</v>
      </c>
      <c r="I1599" s="16">
        <v>1.35</v>
      </c>
      <c r="J1599" s="17">
        <v>46135</v>
      </c>
      <c r="K1599" s="3" t="str">
        <f t="shared" si="48"/>
        <v>yes</v>
      </c>
      <c r="L1599" s="5">
        <f t="shared" si="49"/>
        <v>600</v>
      </c>
    </row>
    <row r="1600" spans="1:12">
      <c r="A1600" s="16">
        <v>4587319</v>
      </c>
      <c r="B1600" s="16" t="s">
        <v>47</v>
      </c>
      <c r="C1600" s="16" t="s">
        <v>1013</v>
      </c>
      <c r="D1600" s="16" t="s">
        <v>1483</v>
      </c>
      <c r="E1600" s="19"/>
      <c r="F1600" s="16" t="s">
        <v>1052</v>
      </c>
      <c r="G1600" s="16" t="s">
        <v>15</v>
      </c>
      <c r="H1600" s="16">
        <v>12.59</v>
      </c>
      <c r="I1600" s="16">
        <v>1.35</v>
      </c>
      <c r="J1600" s="17">
        <v>46135</v>
      </c>
      <c r="K1600" s="3" t="str">
        <f t="shared" si="48"/>
        <v>yes</v>
      </c>
      <c r="L1600" s="5">
        <f t="shared" si="49"/>
        <v>600</v>
      </c>
    </row>
    <row r="1601" spans="1:12">
      <c r="A1601" s="16">
        <v>4587320</v>
      </c>
      <c r="B1601" s="16" t="s">
        <v>47</v>
      </c>
      <c r="C1601" s="16" t="s">
        <v>1013</v>
      </c>
      <c r="D1601" s="16" t="s">
        <v>1484</v>
      </c>
      <c r="E1601" s="19"/>
      <c r="F1601" s="16" t="s">
        <v>1052</v>
      </c>
      <c r="G1601" s="16" t="s">
        <v>15</v>
      </c>
      <c r="H1601" s="16">
        <v>12.59</v>
      </c>
      <c r="I1601" s="16">
        <v>1.35</v>
      </c>
      <c r="J1601" s="17">
        <v>46135</v>
      </c>
      <c r="K1601" s="3" t="str">
        <f t="shared" si="48"/>
        <v>yes</v>
      </c>
      <c r="L1601" s="5">
        <f t="shared" si="49"/>
        <v>600</v>
      </c>
    </row>
    <row r="1602" spans="1:12">
      <c r="A1602" s="16">
        <v>4587321</v>
      </c>
      <c r="B1602" s="16" t="s">
        <v>47</v>
      </c>
      <c r="C1602" s="16" t="s">
        <v>1013</v>
      </c>
      <c r="D1602" s="16" t="s">
        <v>1485</v>
      </c>
      <c r="E1602" s="19"/>
      <c r="F1602" s="16" t="s">
        <v>1052</v>
      </c>
      <c r="G1602" s="16" t="s">
        <v>15</v>
      </c>
      <c r="H1602" s="16">
        <v>12.59</v>
      </c>
      <c r="I1602" s="16">
        <v>1.35</v>
      </c>
      <c r="J1602" s="17">
        <v>46135</v>
      </c>
      <c r="K1602" s="3" t="str">
        <f t="shared" ref="K1602:K1617" si="50">IF(H1602&gt;6, "yes", "no")</f>
        <v>yes</v>
      </c>
      <c r="L1602" s="5">
        <f t="shared" ref="L1602:L1617" si="51">IF(K1602="yes", IF(H1602&lt;25, 600, IF(H1602&lt;44, 800, IF(H1602&gt;=44, 1200, "error"))), "n/a")</f>
        <v>600</v>
      </c>
    </row>
    <row r="1603" spans="1:12">
      <c r="A1603" s="16">
        <v>4587322</v>
      </c>
      <c r="B1603" s="16" t="s">
        <v>47</v>
      </c>
      <c r="C1603" s="16" t="s">
        <v>1013</v>
      </c>
      <c r="D1603" s="16" t="s">
        <v>1486</v>
      </c>
      <c r="E1603" s="19"/>
      <c r="F1603" s="16" t="s">
        <v>1052</v>
      </c>
      <c r="G1603" s="16" t="s">
        <v>15</v>
      </c>
      <c r="H1603" s="16">
        <v>12.59</v>
      </c>
      <c r="I1603" s="16">
        <v>1.35</v>
      </c>
      <c r="J1603" s="17">
        <v>46135</v>
      </c>
      <c r="K1603" s="3" t="str">
        <f t="shared" si="50"/>
        <v>yes</v>
      </c>
      <c r="L1603" s="5">
        <f t="shared" si="51"/>
        <v>600</v>
      </c>
    </row>
    <row r="1604" spans="1:12">
      <c r="A1604" s="16">
        <v>4592354</v>
      </c>
      <c r="B1604" s="16" t="s">
        <v>47</v>
      </c>
      <c r="C1604" s="16" t="s">
        <v>1013</v>
      </c>
      <c r="D1604" s="16" t="s">
        <v>1487</v>
      </c>
      <c r="E1604" s="19"/>
      <c r="F1604" s="16" t="s">
        <v>1052</v>
      </c>
      <c r="G1604" s="16" t="s">
        <v>15</v>
      </c>
      <c r="H1604" s="16">
        <v>11.63</v>
      </c>
      <c r="I1604" s="16">
        <v>0.73</v>
      </c>
      <c r="J1604" s="17">
        <v>46139</v>
      </c>
      <c r="K1604" s="3" t="str">
        <f t="shared" si="50"/>
        <v>yes</v>
      </c>
      <c r="L1604" s="5">
        <f t="shared" si="51"/>
        <v>600</v>
      </c>
    </row>
    <row r="1605" spans="1:12">
      <c r="A1605" s="16">
        <v>4592374</v>
      </c>
      <c r="B1605" s="16" t="s">
        <v>47</v>
      </c>
      <c r="C1605" s="16" t="s">
        <v>1013</v>
      </c>
      <c r="D1605" s="16" t="s">
        <v>1488</v>
      </c>
      <c r="E1605" s="19"/>
      <c r="F1605" s="16" t="s">
        <v>1052</v>
      </c>
      <c r="G1605" s="16" t="s">
        <v>15</v>
      </c>
      <c r="H1605" s="16">
        <v>11.13</v>
      </c>
      <c r="I1605" s="16">
        <v>0.44</v>
      </c>
      <c r="J1605" s="17">
        <v>46139</v>
      </c>
      <c r="K1605" s="3" t="str">
        <f t="shared" si="50"/>
        <v>yes</v>
      </c>
      <c r="L1605" s="5">
        <f t="shared" si="51"/>
        <v>600</v>
      </c>
    </row>
    <row r="1606" spans="1:12">
      <c r="A1606" s="16">
        <v>4592434</v>
      </c>
      <c r="B1606" s="16" t="s">
        <v>47</v>
      </c>
      <c r="C1606" s="16" t="s">
        <v>1016</v>
      </c>
      <c r="D1606" s="16" t="s">
        <v>1489</v>
      </c>
      <c r="E1606" s="19"/>
      <c r="F1606" s="16" t="s">
        <v>1052</v>
      </c>
      <c r="G1606" s="16" t="s">
        <v>15</v>
      </c>
      <c r="H1606" s="16">
        <v>11.13</v>
      </c>
      <c r="I1606" s="16">
        <v>0.44</v>
      </c>
      <c r="J1606" s="17">
        <v>46139</v>
      </c>
      <c r="K1606" s="3" t="str">
        <f t="shared" si="50"/>
        <v>yes</v>
      </c>
      <c r="L1606" s="5">
        <f t="shared" si="51"/>
        <v>600</v>
      </c>
    </row>
    <row r="1607" spans="1:12">
      <c r="A1607" s="16">
        <v>4592454</v>
      </c>
      <c r="B1607" s="16" t="s">
        <v>47</v>
      </c>
      <c r="C1607" s="16" t="s">
        <v>1016</v>
      </c>
      <c r="D1607" s="16" t="s">
        <v>1490</v>
      </c>
      <c r="E1607" s="19"/>
      <c r="F1607" s="16" t="s">
        <v>1052</v>
      </c>
      <c r="G1607" s="16" t="s">
        <v>15</v>
      </c>
      <c r="H1607" s="16">
        <v>11.63</v>
      </c>
      <c r="I1607" s="16">
        <v>0.73</v>
      </c>
      <c r="J1607" s="17">
        <v>46139</v>
      </c>
      <c r="K1607" s="3" t="str">
        <f t="shared" si="50"/>
        <v>yes</v>
      </c>
      <c r="L1607" s="5">
        <f t="shared" si="51"/>
        <v>600</v>
      </c>
    </row>
    <row r="1608" spans="1:12">
      <c r="A1608" s="16">
        <v>4615254</v>
      </c>
      <c r="B1608" s="16" t="s">
        <v>109</v>
      </c>
      <c r="C1608" s="16" t="s">
        <v>109</v>
      </c>
      <c r="D1608" s="16" t="s">
        <v>1491</v>
      </c>
      <c r="E1608" s="19" t="s">
        <v>1492</v>
      </c>
      <c r="F1608" s="16" t="s">
        <v>1051</v>
      </c>
      <c r="G1608" s="16" t="s">
        <v>15</v>
      </c>
      <c r="H1608" s="16">
        <v>19.75</v>
      </c>
      <c r="I1608" s="16">
        <v>2.94</v>
      </c>
      <c r="J1608" s="17">
        <v>46164</v>
      </c>
      <c r="K1608" s="3" t="str">
        <f t="shared" si="50"/>
        <v>yes</v>
      </c>
      <c r="L1608" s="5">
        <f t="shared" si="51"/>
        <v>600</v>
      </c>
    </row>
    <row r="1609" spans="1:12">
      <c r="A1609" s="16">
        <v>4615294</v>
      </c>
      <c r="B1609" s="16" t="s">
        <v>109</v>
      </c>
      <c r="C1609" s="16" t="s">
        <v>109</v>
      </c>
      <c r="D1609" s="16" t="s">
        <v>1493</v>
      </c>
      <c r="E1609" s="19" t="s">
        <v>1494</v>
      </c>
      <c r="F1609" s="16" t="s">
        <v>1051</v>
      </c>
      <c r="G1609" s="16" t="s">
        <v>15</v>
      </c>
      <c r="H1609" s="16">
        <v>24.59</v>
      </c>
      <c r="I1609" s="16">
        <v>2.96</v>
      </c>
      <c r="J1609" s="17">
        <v>46164</v>
      </c>
      <c r="K1609" s="3" t="str">
        <f t="shared" si="50"/>
        <v>yes</v>
      </c>
      <c r="L1609" s="5">
        <f t="shared" si="51"/>
        <v>600</v>
      </c>
    </row>
    <row r="1610" spans="1:12">
      <c r="A1610" s="16">
        <v>4652734</v>
      </c>
      <c r="B1610" s="16" t="s">
        <v>1128</v>
      </c>
      <c r="C1610" s="16" t="s">
        <v>1129</v>
      </c>
      <c r="D1610" s="16" t="s">
        <v>1495</v>
      </c>
      <c r="E1610" s="19"/>
      <c r="F1610" s="16" t="s">
        <v>1051</v>
      </c>
      <c r="G1610" s="16" t="s">
        <v>80</v>
      </c>
      <c r="H1610" s="16">
        <v>21.54</v>
      </c>
      <c r="I1610" s="16">
        <v>2.4700000000000002</v>
      </c>
      <c r="J1610" s="17">
        <v>46188</v>
      </c>
      <c r="K1610" s="3" t="str">
        <f t="shared" si="50"/>
        <v>yes</v>
      </c>
      <c r="L1610" s="5">
        <f t="shared" si="51"/>
        <v>600</v>
      </c>
    </row>
    <row r="1611" spans="1:12">
      <c r="A1611" s="16">
        <v>4652754</v>
      </c>
      <c r="B1611" s="16" t="s">
        <v>1128</v>
      </c>
      <c r="C1611" s="16" t="s">
        <v>1129</v>
      </c>
      <c r="D1611" s="16" t="s">
        <v>1496</v>
      </c>
      <c r="E1611" s="19"/>
      <c r="F1611" s="16" t="s">
        <v>1051</v>
      </c>
      <c r="G1611" s="16" t="s">
        <v>80</v>
      </c>
      <c r="H1611" s="16">
        <v>33.22</v>
      </c>
      <c r="I1611" s="16">
        <v>3.75</v>
      </c>
      <c r="J1611" s="17">
        <v>46188</v>
      </c>
      <c r="K1611" s="3" t="str">
        <f t="shared" si="50"/>
        <v>yes</v>
      </c>
      <c r="L1611" s="5">
        <f t="shared" si="51"/>
        <v>800</v>
      </c>
    </row>
    <row r="1612" spans="1:12">
      <c r="A1612" s="16">
        <v>4652774</v>
      </c>
      <c r="B1612" s="16" t="s">
        <v>1128</v>
      </c>
      <c r="C1612" s="16" t="s">
        <v>1129</v>
      </c>
      <c r="D1612" s="16" t="s">
        <v>1497</v>
      </c>
      <c r="E1612" s="19"/>
      <c r="F1612" s="16" t="s">
        <v>1051</v>
      </c>
      <c r="G1612" s="16" t="s">
        <v>80</v>
      </c>
      <c r="H1612" s="16">
        <v>48.14</v>
      </c>
      <c r="I1612" s="16">
        <v>4.55</v>
      </c>
      <c r="J1612" s="17">
        <v>46188</v>
      </c>
      <c r="K1612" s="3" t="str">
        <f t="shared" si="50"/>
        <v>yes</v>
      </c>
      <c r="L1612" s="5">
        <f t="shared" si="51"/>
        <v>1200</v>
      </c>
    </row>
    <row r="1613" spans="1:12">
      <c r="A1613" s="16">
        <v>4652794</v>
      </c>
      <c r="B1613" s="16" t="s">
        <v>1128</v>
      </c>
      <c r="C1613" s="16" t="s">
        <v>1129</v>
      </c>
      <c r="D1613" s="16" t="s">
        <v>1498</v>
      </c>
      <c r="E1613" s="19"/>
      <c r="F1613" s="16" t="s">
        <v>1051</v>
      </c>
      <c r="G1613" s="16" t="s">
        <v>80</v>
      </c>
      <c r="H1613" s="16">
        <v>14.34</v>
      </c>
      <c r="I1613" s="16">
        <v>1.93</v>
      </c>
      <c r="J1613" s="17">
        <v>46188</v>
      </c>
      <c r="K1613" s="3" t="str">
        <f t="shared" si="50"/>
        <v>yes</v>
      </c>
      <c r="L1613" s="5">
        <f t="shared" si="51"/>
        <v>600</v>
      </c>
    </row>
    <row r="1614" spans="1:12">
      <c r="A1614" s="16">
        <v>4652994</v>
      </c>
      <c r="B1614" s="16" t="s">
        <v>1125</v>
      </c>
      <c r="C1614" s="16" t="s">
        <v>1126</v>
      </c>
      <c r="D1614" s="16" t="s">
        <v>1499</v>
      </c>
      <c r="E1614" s="19"/>
      <c r="F1614" s="16" t="s">
        <v>1051</v>
      </c>
      <c r="G1614" s="16" t="s">
        <v>80</v>
      </c>
      <c r="H1614" s="16">
        <v>33.22</v>
      </c>
      <c r="I1614" s="16">
        <v>3.75</v>
      </c>
      <c r="J1614" s="17">
        <v>46188</v>
      </c>
      <c r="K1614" s="3" t="str">
        <f t="shared" si="50"/>
        <v>yes</v>
      </c>
      <c r="L1614" s="5">
        <f t="shared" si="51"/>
        <v>800</v>
      </c>
    </row>
    <row r="1615" spans="1:12">
      <c r="A1615" s="16">
        <v>4653014</v>
      </c>
      <c r="B1615" s="16" t="s">
        <v>1125</v>
      </c>
      <c r="C1615" s="16" t="s">
        <v>1126</v>
      </c>
      <c r="D1615" s="16" t="s">
        <v>1500</v>
      </c>
      <c r="E1615" s="19"/>
      <c r="F1615" s="16" t="s">
        <v>1051</v>
      </c>
      <c r="G1615" s="16" t="s">
        <v>80</v>
      </c>
      <c r="H1615" s="16">
        <v>48.14</v>
      </c>
      <c r="I1615" s="16">
        <v>4.55</v>
      </c>
      <c r="J1615" s="17">
        <v>46188</v>
      </c>
      <c r="K1615" s="3" t="str">
        <f t="shared" si="50"/>
        <v>yes</v>
      </c>
      <c r="L1615" s="5">
        <f t="shared" si="51"/>
        <v>1200</v>
      </c>
    </row>
    <row r="1616" spans="1:12">
      <c r="A1616" s="16">
        <v>4653034</v>
      </c>
      <c r="B1616" s="16" t="s">
        <v>1125</v>
      </c>
      <c r="C1616" s="16" t="s">
        <v>1126</v>
      </c>
      <c r="D1616" s="16" t="s">
        <v>1501</v>
      </c>
      <c r="E1616" s="19"/>
      <c r="F1616" s="16" t="s">
        <v>1051</v>
      </c>
      <c r="G1616" s="16" t="s">
        <v>80</v>
      </c>
      <c r="H1616" s="16">
        <v>14.34</v>
      </c>
      <c r="I1616" s="16">
        <v>1.93</v>
      </c>
      <c r="J1616" s="17">
        <v>46188</v>
      </c>
      <c r="K1616" s="3" t="str">
        <f t="shared" si="50"/>
        <v>yes</v>
      </c>
      <c r="L1616" s="5">
        <f t="shared" si="51"/>
        <v>600</v>
      </c>
    </row>
    <row r="1617" spans="1:12">
      <c r="A1617" s="16">
        <v>4653054</v>
      </c>
      <c r="B1617" s="16" t="s">
        <v>1125</v>
      </c>
      <c r="C1617" s="16" t="s">
        <v>1126</v>
      </c>
      <c r="D1617" s="16" t="s">
        <v>1502</v>
      </c>
      <c r="E1617" s="19"/>
      <c r="F1617" s="16" t="s">
        <v>1051</v>
      </c>
      <c r="G1617" s="16" t="s">
        <v>80</v>
      </c>
      <c r="H1617" s="16">
        <v>21.54</v>
      </c>
      <c r="I1617" s="16">
        <v>2.4700000000000002</v>
      </c>
      <c r="J1617" s="17">
        <v>46188</v>
      </c>
      <c r="K1617" s="3" t="str">
        <f t="shared" si="50"/>
        <v>yes</v>
      </c>
      <c r="L1617" s="5">
        <f t="shared" si="51"/>
        <v>600</v>
      </c>
    </row>
    <row r="1618" spans="1:12">
      <c r="L1618" s="3"/>
    </row>
    <row r="1619" spans="1:12">
      <c r="L1619" s="3"/>
    </row>
    <row r="1620" spans="1:12">
      <c r="L1620" s="3"/>
    </row>
    <row r="1621" spans="1:12">
      <c r="L1621" s="3"/>
    </row>
    <row r="1622" spans="1:12">
      <c r="L1622" s="3"/>
    </row>
    <row r="1623" spans="1:12">
      <c r="L1623" s="3"/>
    </row>
    <row r="1624" spans="1:12">
      <c r="L1624" s="3"/>
    </row>
    <row r="1625" spans="1:12">
      <c r="L1625" s="3"/>
    </row>
    <row r="1626" spans="1:12">
      <c r="L1626" s="3"/>
    </row>
    <row r="1627" spans="1:12">
      <c r="L1627" s="3"/>
    </row>
    <row r="1628" spans="1:12">
      <c r="L1628" s="3"/>
    </row>
    <row r="1629" spans="1:12">
      <c r="L1629" s="3"/>
    </row>
    <row r="1630" spans="1:12">
      <c r="L1630" s="3"/>
    </row>
    <row r="1631" spans="1:12">
      <c r="L1631" s="3"/>
    </row>
    <row r="1632" spans="1:12">
      <c r="L1632" s="3"/>
    </row>
    <row r="1633" spans="12:12">
      <c r="L1633" s="3"/>
    </row>
    <row r="1634" spans="12:12">
      <c r="L1634" s="3"/>
    </row>
    <row r="1635" spans="12:12">
      <c r="L1635" s="3"/>
    </row>
    <row r="1636" spans="12:12">
      <c r="L1636" s="3"/>
    </row>
    <row r="1637" spans="12:12">
      <c r="L1637" s="3"/>
    </row>
    <row r="1638" spans="12:12">
      <c r="L1638" s="3"/>
    </row>
    <row r="1639" spans="12:12">
      <c r="L1639" s="3"/>
    </row>
    <row r="1640" spans="12:12">
      <c r="L1640" s="3"/>
    </row>
    <row r="1641" spans="12:12">
      <c r="L1641" s="3"/>
    </row>
    <row r="1642" spans="12:12">
      <c r="L1642" s="3"/>
    </row>
    <row r="1643" spans="12:12">
      <c r="L1643" s="3"/>
    </row>
    <row r="1644" spans="12:12">
      <c r="L1644" s="3"/>
    </row>
    <row r="1645" spans="12:12">
      <c r="L1645" s="3"/>
    </row>
    <row r="1646" spans="12:12">
      <c r="L1646" s="3"/>
    </row>
    <row r="1647" spans="12:12">
      <c r="L1647" s="3"/>
    </row>
    <row r="1648" spans="12:12">
      <c r="L1648" s="3"/>
    </row>
    <row r="1649" spans="12:12">
      <c r="L1649" s="3"/>
    </row>
    <row r="1650" spans="12:12">
      <c r="L1650" s="3"/>
    </row>
    <row r="1651" spans="12:12">
      <c r="L1651" s="3"/>
    </row>
    <row r="1652" spans="12:12">
      <c r="L1652" s="3"/>
    </row>
    <row r="1653" spans="12:12">
      <c r="L1653" s="3"/>
    </row>
    <row r="1654" spans="12:12">
      <c r="L1654" s="3"/>
    </row>
    <row r="1655" spans="12:12">
      <c r="L1655" s="3"/>
    </row>
    <row r="1656" spans="12:12">
      <c r="L1656" s="3"/>
    </row>
    <row r="1657" spans="12:12">
      <c r="L1657" s="3"/>
    </row>
    <row r="1658" spans="12:12">
      <c r="L1658" s="3"/>
    </row>
    <row r="1659" spans="12:12">
      <c r="L1659" s="3"/>
    </row>
    <row r="1660" spans="12:12">
      <c r="L1660" s="3"/>
    </row>
    <row r="1661" spans="12:12">
      <c r="L1661" s="3"/>
    </row>
    <row r="1662" spans="12:12">
      <c r="L1662" s="3"/>
    </row>
    <row r="1663" spans="12:12">
      <c r="L1663" s="3"/>
    </row>
    <row r="1664" spans="12:12">
      <c r="L1664" s="3"/>
    </row>
    <row r="1665" spans="12:12">
      <c r="L1665" s="3"/>
    </row>
    <row r="1666" spans="12:12">
      <c r="L1666" s="3"/>
    </row>
    <row r="1667" spans="12:12">
      <c r="L1667" s="3"/>
    </row>
    <row r="1668" spans="12:12">
      <c r="L1668" s="3"/>
    </row>
    <row r="1669" spans="12:12">
      <c r="L1669" s="3"/>
    </row>
    <row r="1670" spans="12:12">
      <c r="L1670" s="3"/>
    </row>
    <row r="1671" spans="12:12">
      <c r="L1671" s="3"/>
    </row>
    <row r="1672" spans="12:12">
      <c r="L1672" s="3"/>
    </row>
    <row r="1673" spans="12:12">
      <c r="L1673" s="3"/>
    </row>
    <row r="1674" spans="12:12">
      <c r="L1674" s="3"/>
    </row>
    <row r="1675" spans="12:12">
      <c r="L1675" s="3"/>
    </row>
    <row r="1676" spans="12:12">
      <c r="L1676" s="3"/>
    </row>
    <row r="1677" spans="12:12">
      <c r="L1677" s="3"/>
    </row>
    <row r="1678" spans="12:12">
      <c r="L1678" s="3"/>
    </row>
    <row r="1679" spans="12:12">
      <c r="L1679" s="3"/>
    </row>
    <row r="1680" spans="12:12">
      <c r="L1680" s="3"/>
    </row>
    <row r="1681" spans="12:12">
      <c r="L1681" s="3"/>
    </row>
    <row r="1682" spans="12:12">
      <c r="L1682" s="3"/>
    </row>
    <row r="1683" spans="12:12">
      <c r="L1683" s="3"/>
    </row>
    <row r="1684" spans="12:12">
      <c r="L1684" s="3"/>
    </row>
    <row r="1685" spans="12:12">
      <c r="L1685" s="3"/>
    </row>
    <row r="1686" spans="12:12">
      <c r="L1686" s="3"/>
    </row>
    <row r="1687" spans="12:12">
      <c r="L1687" s="3"/>
    </row>
    <row r="1688" spans="12:12">
      <c r="L1688" s="3"/>
    </row>
    <row r="1689" spans="12:12">
      <c r="L1689" s="3"/>
    </row>
    <row r="1690" spans="12:12">
      <c r="L1690" s="3"/>
    </row>
    <row r="1691" spans="12:12">
      <c r="L1691" s="3"/>
    </row>
    <row r="1692" spans="12:12">
      <c r="L1692" s="3"/>
    </row>
    <row r="1693" spans="12:12">
      <c r="L1693" s="3"/>
    </row>
    <row r="1694" spans="12:12">
      <c r="L1694" s="3"/>
    </row>
    <row r="1695" spans="12:12">
      <c r="L1695" s="3"/>
    </row>
    <row r="1696" spans="12:12">
      <c r="L1696" s="3"/>
    </row>
    <row r="1697" spans="12:12">
      <c r="L1697" s="3"/>
    </row>
    <row r="1698" spans="12:12">
      <c r="L1698" s="3"/>
    </row>
    <row r="1699" spans="12:12">
      <c r="L1699" s="3"/>
    </row>
    <row r="1700" spans="12:12">
      <c r="L1700" s="3"/>
    </row>
    <row r="1701" spans="12:12">
      <c r="L1701" s="3"/>
    </row>
    <row r="1702" spans="12:12">
      <c r="L1702" s="3"/>
    </row>
    <row r="1703" spans="12:12">
      <c r="L1703" s="3"/>
    </row>
    <row r="1704" spans="12:12">
      <c r="L1704" s="3"/>
    </row>
    <row r="1705" spans="12:12">
      <c r="L1705" s="3"/>
    </row>
    <row r="1706" spans="12:12">
      <c r="L1706" s="3"/>
    </row>
    <row r="1707" spans="12:12">
      <c r="L1707" s="3"/>
    </row>
    <row r="1708" spans="12:12">
      <c r="L1708" s="3"/>
    </row>
    <row r="1709" spans="12:12">
      <c r="L1709" s="3"/>
    </row>
    <row r="1710" spans="12:12">
      <c r="L1710" s="3"/>
    </row>
    <row r="1711" spans="12:12">
      <c r="L1711" s="3"/>
    </row>
    <row r="1712" spans="12:12">
      <c r="L1712" s="3"/>
    </row>
    <row r="1713" spans="12:12">
      <c r="L1713" s="3"/>
    </row>
    <row r="1714" spans="12:12">
      <c r="L1714" s="3"/>
    </row>
    <row r="1715" spans="12:12">
      <c r="L1715" s="3"/>
    </row>
    <row r="1716" spans="12:12">
      <c r="L1716" s="3"/>
    </row>
    <row r="1717" spans="12:12">
      <c r="L1717" s="3"/>
    </row>
    <row r="1718" spans="12:12">
      <c r="L1718" s="3"/>
    </row>
    <row r="1719" spans="12:12">
      <c r="L1719" s="3"/>
    </row>
    <row r="1720" spans="12:12">
      <c r="L1720" s="3"/>
    </row>
    <row r="1721" spans="12:12">
      <c r="L1721" s="3"/>
    </row>
    <row r="1722" spans="12:12">
      <c r="L1722" s="3"/>
    </row>
    <row r="1723" spans="12:12">
      <c r="L1723" s="3"/>
    </row>
    <row r="1724" spans="12:12">
      <c r="L1724" s="3"/>
    </row>
    <row r="1725" spans="12:12">
      <c r="L1725" s="3"/>
    </row>
    <row r="1726" spans="12:12">
      <c r="L1726" s="3"/>
    </row>
    <row r="1727" spans="12:12">
      <c r="L1727" s="3"/>
    </row>
    <row r="1728" spans="12:12">
      <c r="L1728" s="3"/>
    </row>
    <row r="1729" spans="12:12">
      <c r="L1729" s="3"/>
    </row>
    <row r="1730" spans="12:12">
      <c r="L1730" s="3"/>
    </row>
    <row r="1731" spans="12:12">
      <c r="L1731" s="3"/>
    </row>
    <row r="1732" spans="12:12">
      <c r="L1732" s="3"/>
    </row>
    <row r="1733" spans="12:12">
      <c r="L1733" s="3"/>
    </row>
    <row r="1734" spans="12:12">
      <c r="L1734" s="3"/>
    </row>
    <row r="1735" spans="12:12">
      <c r="L1735" s="3"/>
    </row>
    <row r="1736" spans="12:12">
      <c r="L1736" s="3"/>
    </row>
    <row r="1737" spans="12:12">
      <c r="L1737" s="3"/>
    </row>
    <row r="1738" spans="12:12">
      <c r="L1738" s="3"/>
    </row>
    <row r="1739" spans="12:12">
      <c r="L1739" s="3"/>
    </row>
    <row r="1740" spans="12:12">
      <c r="L1740" s="3"/>
    </row>
    <row r="1741" spans="12:12">
      <c r="L1741" s="3"/>
    </row>
    <row r="1742" spans="12:12">
      <c r="L1742" s="3"/>
    </row>
    <row r="1743" spans="12:12">
      <c r="L1743" s="3"/>
    </row>
    <row r="1744" spans="12:12">
      <c r="L1744" s="3"/>
    </row>
    <row r="1745" spans="12:12">
      <c r="L1745" s="3"/>
    </row>
    <row r="1746" spans="12:12">
      <c r="L1746" s="3"/>
    </row>
    <row r="1747" spans="12:12">
      <c r="L1747" s="3"/>
    </row>
    <row r="1748" spans="12:12">
      <c r="L1748" s="3"/>
    </row>
    <row r="1749" spans="12:12">
      <c r="L1749" s="3"/>
    </row>
    <row r="1750" spans="12:12">
      <c r="L1750" s="3"/>
    </row>
    <row r="1751" spans="12:12">
      <c r="L1751" s="3"/>
    </row>
    <row r="1752" spans="12:12">
      <c r="L1752" s="3"/>
    </row>
    <row r="1753" spans="12:12">
      <c r="L1753" s="3"/>
    </row>
    <row r="1754" spans="12:12">
      <c r="L1754" s="3"/>
    </row>
    <row r="1755" spans="12:12">
      <c r="L1755" s="3"/>
    </row>
    <row r="1756" spans="12:12">
      <c r="L1756" s="3"/>
    </row>
    <row r="1757" spans="12:12">
      <c r="L1757" s="3"/>
    </row>
    <row r="1758" spans="12:12">
      <c r="L1758" s="3"/>
    </row>
    <row r="1759" spans="12:12">
      <c r="L1759" s="3"/>
    </row>
    <row r="1760" spans="12:12">
      <c r="L1760" s="3"/>
    </row>
    <row r="1761" spans="12:12">
      <c r="L1761" s="3"/>
    </row>
    <row r="1762" spans="12:12">
      <c r="L1762" s="3"/>
    </row>
    <row r="1763" spans="12:12">
      <c r="L1763" s="3"/>
    </row>
    <row r="1764" spans="12:12">
      <c r="L1764" s="3"/>
    </row>
    <row r="1765" spans="12:12">
      <c r="L1765" s="3"/>
    </row>
    <row r="1766" spans="12:12">
      <c r="L1766" s="3"/>
    </row>
    <row r="1767" spans="12:12">
      <c r="L1767" s="3"/>
    </row>
    <row r="1768" spans="12:12">
      <c r="L1768" s="3"/>
    </row>
    <row r="1769" spans="12:12">
      <c r="L1769" s="3"/>
    </row>
    <row r="1770" spans="12:12">
      <c r="L1770" s="3"/>
    </row>
    <row r="1771" spans="12:12">
      <c r="L1771" s="3"/>
    </row>
    <row r="1772" spans="12:12">
      <c r="L1772" s="3"/>
    </row>
    <row r="1773" spans="12:12">
      <c r="L1773" s="3"/>
    </row>
    <row r="1774" spans="12:12">
      <c r="L1774" s="3"/>
    </row>
    <row r="1775" spans="12:12">
      <c r="L1775" s="3"/>
    </row>
    <row r="1776" spans="12:12">
      <c r="L1776" s="3"/>
    </row>
    <row r="1777" spans="12:12">
      <c r="L1777" s="3"/>
    </row>
    <row r="1778" spans="12:12">
      <c r="L1778" s="3"/>
    </row>
    <row r="1779" spans="12:12">
      <c r="L1779" s="3"/>
    </row>
    <row r="1780" spans="12:12">
      <c r="L1780" s="3"/>
    </row>
    <row r="1781" spans="12:12">
      <c r="L1781" s="3"/>
    </row>
    <row r="1782" spans="12:12">
      <c r="L1782" s="3"/>
    </row>
    <row r="1783" spans="12:12">
      <c r="L1783" s="3"/>
    </row>
    <row r="1784" spans="12:12">
      <c r="L1784" s="3"/>
    </row>
    <row r="1785" spans="12:12">
      <c r="L1785" s="3"/>
    </row>
    <row r="1786" spans="12:12">
      <c r="L1786" s="3"/>
    </row>
    <row r="1787" spans="12:12">
      <c r="L1787" s="3"/>
    </row>
    <row r="1788" spans="12:12">
      <c r="L1788" s="3"/>
    </row>
    <row r="1789" spans="12:12">
      <c r="L1789" s="3"/>
    </row>
    <row r="1790" spans="12:12">
      <c r="L1790" s="3"/>
    </row>
    <row r="1791" spans="12:12">
      <c r="L1791" s="3"/>
    </row>
    <row r="1792" spans="12:12">
      <c r="L1792" s="3"/>
    </row>
    <row r="1793" spans="12:12">
      <c r="L1793" s="3"/>
    </row>
    <row r="1794" spans="12:12">
      <c r="L1794" s="3"/>
    </row>
    <row r="1795" spans="12:12">
      <c r="L1795" s="3"/>
    </row>
    <row r="1796" spans="12:12">
      <c r="L1796" s="3"/>
    </row>
    <row r="1797" spans="12:12">
      <c r="L1797" s="3"/>
    </row>
    <row r="1798" spans="12:12">
      <c r="L1798" s="3"/>
    </row>
    <row r="1799" spans="12:12">
      <c r="L1799" s="3"/>
    </row>
    <row r="1800" spans="12:12">
      <c r="L1800" s="3"/>
    </row>
    <row r="1801" spans="12:12">
      <c r="L1801" s="3"/>
    </row>
    <row r="1802" spans="12:12">
      <c r="L1802" s="3"/>
    </row>
    <row r="1803" spans="12:12">
      <c r="L1803" s="3"/>
    </row>
    <row r="1804" spans="12:12">
      <c r="L1804" s="3"/>
    </row>
    <row r="1805" spans="12:12">
      <c r="L1805" s="3"/>
    </row>
    <row r="1806" spans="12:12">
      <c r="L1806" s="3"/>
    </row>
    <row r="1807" spans="12:12">
      <c r="L1807" s="3"/>
    </row>
    <row r="1808" spans="12:12">
      <c r="L1808" s="3"/>
    </row>
    <row r="1809" spans="12:12">
      <c r="L1809" s="3"/>
    </row>
    <row r="1810" spans="12:12">
      <c r="L1810" s="3"/>
    </row>
    <row r="1811" spans="12:12">
      <c r="L1811" s="3"/>
    </row>
    <row r="1812" spans="12:12">
      <c r="L1812" s="3"/>
    </row>
    <row r="1813" spans="12:12">
      <c r="L1813" s="3"/>
    </row>
    <row r="1814" spans="12:12">
      <c r="L1814" s="3"/>
    </row>
    <row r="1815" spans="12:12">
      <c r="L1815" s="3"/>
    </row>
    <row r="1816" spans="12:12">
      <c r="L1816" s="3"/>
    </row>
    <row r="1817" spans="12:12">
      <c r="L1817" s="3"/>
    </row>
    <row r="1818" spans="12:12">
      <c r="L1818" s="3"/>
    </row>
    <row r="1819" spans="12:12">
      <c r="L1819" s="3"/>
    </row>
    <row r="1820" spans="12:12">
      <c r="L1820" s="3"/>
    </row>
    <row r="1821" spans="12:12">
      <c r="L1821" s="3"/>
    </row>
    <row r="1822" spans="12:12">
      <c r="L1822" s="3"/>
    </row>
    <row r="1823" spans="12:12">
      <c r="L1823" s="3"/>
    </row>
    <row r="1824" spans="12:12">
      <c r="L1824" s="3"/>
    </row>
    <row r="1825" spans="12:12">
      <c r="L1825" s="3"/>
    </row>
    <row r="1826" spans="12:12">
      <c r="L1826" s="3"/>
    </row>
    <row r="1827" spans="12:12">
      <c r="L1827" s="3"/>
    </row>
    <row r="1828" spans="12:12">
      <c r="L1828" s="3"/>
    </row>
    <row r="1829" spans="12:12">
      <c r="L1829" s="3"/>
    </row>
    <row r="1830" spans="12:12">
      <c r="L1830" s="3"/>
    </row>
    <row r="1831" spans="12:12">
      <c r="L1831" s="3"/>
    </row>
    <row r="1832" spans="12:12">
      <c r="L1832" s="3"/>
    </row>
    <row r="1833" spans="12:12">
      <c r="L1833" s="3"/>
    </row>
    <row r="1834" spans="12:12">
      <c r="L1834" s="3"/>
    </row>
    <row r="1835" spans="12:12">
      <c r="L1835" s="3"/>
    </row>
    <row r="1836" spans="12:12">
      <c r="L1836" s="3"/>
    </row>
    <row r="1837" spans="12:12">
      <c r="L1837" s="3"/>
    </row>
    <row r="1838" spans="12:12">
      <c r="L1838" s="3"/>
    </row>
    <row r="1839" spans="12:12">
      <c r="L1839" s="3"/>
    </row>
    <row r="1840" spans="12:12">
      <c r="L1840" s="3"/>
    </row>
    <row r="1841" spans="12:12">
      <c r="L1841" s="3"/>
    </row>
    <row r="1842" spans="12:12">
      <c r="L1842" s="3"/>
    </row>
    <row r="1843" spans="12:12">
      <c r="L1843" s="3"/>
    </row>
    <row r="1844" spans="12:12">
      <c r="L1844" s="3"/>
    </row>
    <row r="1845" spans="12:12">
      <c r="L1845" s="3"/>
    </row>
    <row r="1846" spans="12:12">
      <c r="L1846" s="3"/>
    </row>
    <row r="1847" spans="12:12">
      <c r="L1847" s="3"/>
    </row>
    <row r="1848" spans="12:12">
      <c r="L1848" s="3"/>
    </row>
    <row r="1849" spans="12:12">
      <c r="L1849" s="3"/>
    </row>
    <row r="1850" spans="12:12">
      <c r="L1850" s="3"/>
    </row>
    <row r="1851" spans="12:12">
      <c r="L1851" s="3"/>
    </row>
    <row r="1852" spans="12:12">
      <c r="L1852" s="3"/>
    </row>
    <row r="1853" spans="12:12">
      <c r="L1853" s="3"/>
    </row>
    <row r="1854" spans="12:12">
      <c r="L1854" s="3"/>
    </row>
    <row r="1855" spans="12:12">
      <c r="L1855" s="3"/>
    </row>
    <row r="1856" spans="12:12">
      <c r="L1856" s="3"/>
    </row>
    <row r="1857" spans="12:12">
      <c r="L1857" s="3"/>
    </row>
    <row r="1858" spans="12:12">
      <c r="L1858" s="3"/>
    </row>
    <row r="1859" spans="12:12">
      <c r="L1859" s="3"/>
    </row>
    <row r="1860" spans="12:12">
      <c r="L1860" s="3"/>
    </row>
    <row r="1861" spans="12:12">
      <c r="L1861" s="3"/>
    </row>
    <row r="1862" spans="12:12">
      <c r="L1862" s="3"/>
    </row>
    <row r="1863" spans="12:12">
      <c r="L1863" s="3"/>
    </row>
    <row r="1864" spans="12:12">
      <c r="L1864" s="3"/>
    </row>
    <row r="1865" spans="12:12">
      <c r="L1865" s="3"/>
    </row>
    <row r="1866" spans="12:12">
      <c r="L1866" s="3"/>
    </row>
    <row r="1867" spans="12:12">
      <c r="L1867" s="3"/>
    </row>
    <row r="1868" spans="12:12">
      <c r="L1868" s="3"/>
    </row>
    <row r="1869" spans="12:12">
      <c r="L1869" s="3"/>
    </row>
    <row r="1870" spans="12:12">
      <c r="L1870" s="3"/>
    </row>
    <row r="1871" spans="12:12">
      <c r="L1871" s="3"/>
    </row>
    <row r="1872" spans="12:12">
      <c r="L1872" s="3"/>
    </row>
    <row r="1873" spans="12:12">
      <c r="L1873" s="3"/>
    </row>
    <row r="1874" spans="12:12">
      <c r="L1874" s="3"/>
    </row>
    <row r="1875" spans="12:12">
      <c r="L1875" s="3"/>
    </row>
    <row r="1876" spans="12:12">
      <c r="L1876" s="3"/>
    </row>
    <row r="1877" spans="12:12">
      <c r="L1877" s="3"/>
    </row>
    <row r="1878" spans="12:12">
      <c r="L1878" s="3"/>
    </row>
    <row r="1879" spans="12:12">
      <c r="L1879" s="3"/>
    </row>
    <row r="1880" spans="12:12">
      <c r="L1880" s="3"/>
    </row>
    <row r="1881" spans="12:12">
      <c r="L1881" s="3"/>
    </row>
    <row r="1882" spans="12:12">
      <c r="L1882" s="3"/>
    </row>
    <row r="1883" spans="12:12">
      <c r="L1883" s="3"/>
    </row>
    <row r="1884" spans="12:12">
      <c r="L1884" s="3"/>
    </row>
    <row r="1885" spans="12:12">
      <c r="L1885" s="3"/>
    </row>
    <row r="1886" spans="12:12">
      <c r="L1886" s="3"/>
    </row>
    <row r="1887" spans="12:12">
      <c r="L1887" s="3"/>
    </row>
    <row r="1888" spans="12:12">
      <c r="L1888" s="3"/>
    </row>
    <row r="1889" spans="12:12">
      <c r="L1889" s="3"/>
    </row>
    <row r="1890" spans="12:12">
      <c r="L1890" s="3"/>
    </row>
    <row r="1891" spans="12:12">
      <c r="L1891" s="3"/>
    </row>
    <row r="1892" spans="12:12">
      <c r="L1892" s="3"/>
    </row>
    <row r="1893" spans="12:12">
      <c r="L1893" s="3"/>
    </row>
    <row r="1894" spans="12:12">
      <c r="L1894" s="3"/>
    </row>
    <row r="1895" spans="12:12">
      <c r="L1895" s="3"/>
    </row>
    <row r="1896" spans="12:12">
      <c r="L1896" s="3"/>
    </row>
    <row r="1897" spans="12:12">
      <c r="L1897" s="3"/>
    </row>
    <row r="1898" spans="12:12">
      <c r="L1898" s="3"/>
    </row>
    <row r="1899" spans="12:12">
      <c r="L1899" s="3"/>
    </row>
    <row r="1900" spans="12:12">
      <c r="L1900" s="3"/>
    </row>
    <row r="1901" spans="12:12">
      <c r="L1901" s="3"/>
    </row>
    <row r="1902" spans="12:12">
      <c r="L1902" s="3"/>
    </row>
    <row r="1903" spans="12:12">
      <c r="L1903" s="3"/>
    </row>
    <row r="1904" spans="12:12">
      <c r="L1904" s="3"/>
    </row>
    <row r="1905" spans="12:12">
      <c r="L1905" s="3"/>
    </row>
    <row r="1906" spans="12:12">
      <c r="L1906" s="3"/>
    </row>
    <row r="1907" spans="12:12">
      <c r="L1907" s="3"/>
    </row>
    <row r="1908" spans="12:12">
      <c r="L1908" s="3"/>
    </row>
    <row r="1909" spans="12:12">
      <c r="L1909" s="3"/>
    </row>
    <row r="1910" spans="12:12">
      <c r="L1910" s="3"/>
    </row>
    <row r="1911" spans="12:12">
      <c r="L1911" s="3"/>
    </row>
    <row r="1912" spans="12:12">
      <c r="L1912" s="3"/>
    </row>
    <row r="1913" spans="12:12">
      <c r="L1913" s="3"/>
    </row>
    <row r="1914" spans="12:12">
      <c r="L1914" s="3"/>
    </row>
    <row r="1915" spans="12:12">
      <c r="L1915" s="3"/>
    </row>
    <row r="1916" spans="12:12">
      <c r="L1916" s="3"/>
    </row>
    <row r="1917" spans="12:12">
      <c r="L1917" s="3"/>
    </row>
    <row r="1918" spans="12:12">
      <c r="L1918" s="3"/>
    </row>
    <row r="1919" spans="12:12">
      <c r="L1919" s="3"/>
    </row>
    <row r="1920" spans="12:12">
      <c r="L1920" s="3"/>
    </row>
    <row r="1921" spans="12:12">
      <c r="L1921" s="3"/>
    </row>
    <row r="1922" spans="12:12">
      <c r="L1922" s="3"/>
    </row>
    <row r="1923" spans="12:12">
      <c r="L1923" s="3"/>
    </row>
    <row r="1924" spans="12:12">
      <c r="L1924" s="3"/>
    </row>
    <row r="1925" spans="12:12">
      <c r="L1925" s="3"/>
    </row>
    <row r="1926" spans="12:12">
      <c r="L1926" s="3"/>
    </row>
    <row r="1927" spans="12:12">
      <c r="L1927" s="3"/>
    </row>
    <row r="1928" spans="12:12">
      <c r="L1928" s="3"/>
    </row>
    <row r="1929" spans="12:12">
      <c r="L1929" s="3"/>
    </row>
    <row r="1930" spans="12:12">
      <c r="L1930" s="3"/>
    </row>
    <row r="1931" spans="12:12">
      <c r="L1931" s="3"/>
    </row>
    <row r="1932" spans="12:12">
      <c r="L1932" s="3"/>
    </row>
    <row r="1933" spans="12:12">
      <c r="L1933" s="3"/>
    </row>
    <row r="1934" spans="12:12">
      <c r="L1934" s="3"/>
    </row>
    <row r="1935" spans="12:12">
      <c r="L1935" s="3"/>
    </row>
    <row r="1936" spans="12:12">
      <c r="L1936" s="3"/>
    </row>
    <row r="1937" spans="12:12">
      <c r="L1937" s="3"/>
    </row>
    <row r="1938" spans="12:12">
      <c r="L1938" s="3"/>
    </row>
    <row r="1939" spans="12:12">
      <c r="L1939" s="3"/>
    </row>
    <row r="1940" spans="12:12">
      <c r="L1940" s="3"/>
    </row>
    <row r="1941" spans="12:12">
      <c r="L1941" s="3"/>
    </row>
    <row r="1942" spans="12:12">
      <c r="L1942" s="3"/>
    </row>
    <row r="1943" spans="12:12">
      <c r="L1943" s="3"/>
    </row>
    <row r="1944" spans="12:12">
      <c r="L1944" s="3"/>
    </row>
    <row r="1945" spans="12:12">
      <c r="L1945" s="3"/>
    </row>
    <row r="1946" spans="12:12">
      <c r="L1946" s="3"/>
    </row>
    <row r="1947" spans="12:12">
      <c r="L1947" s="3"/>
    </row>
    <row r="1948" spans="12:12">
      <c r="L1948" s="3"/>
    </row>
    <row r="1949" spans="12:12">
      <c r="L1949" s="3"/>
    </row>
    <row r="1950" spans="12:12">
      <c r="L1950" s="3"/>
    </row>
    <row r="1951" spans="12:12">
      <c r="L1951" s="3"/>
    </row>
    <row r="1952" spans="12:12">
      <c r="L1952" s="3"/>
    </row>
    <row r="1953" spans="12:12">
      <c r="L1953" s="3"/>
    </row>
    <row r="1954" spans="12:12">
      <c r="L1954" s="3"/>
    </row>
    <row r="1955" spans="12:12">
      <c r="L1955" s="3"/>
    </row>
    <row r="1956" spans="12:12">
      <c r="L1956" s="3"/>
    </row>
    <row r="1957" spans="12:12">
      <c r="L1957" s="3"/>
    </row>
    <row r="1958" spans="12:12">
      <c r="L1958" s="3"/>
    </row>
    <row r="1959" spans="12:12">
      <c r="L1959" s="3"/>
    </row>
    <row r="1960" spans="12:12">
      <c r="L1960" s="3"/>
    </row>
    <row r="1961" spans="12:12">
      <c r="L1961" s="3"/>
    </row>
    <row r="1962" spans="12:12">
      <c r="L1962" s="3"/>
    </row>
    <row r="1963" spans="12:12">
      <c r="L1963" s="3"/>
    </row>
    <row r="1964" spans="12:12">
      <c r="L1964" s="3"/>
    </row>
    <row r="1965" spans="12:12">
      <c r="L1965" s="3"/>
    </row>
    <row r="1966" spans="12:12">
      <c r="L1966" s="3"/>
    </row>
    <row r="1967" spans="12:12">
      <c r="L1967" s="3"/>
    </row>
    <row r="1968" spans="12:12">
      <c r="L1968" s="3"/>
    </row>
    <row r="1969" spans="12:12">
      <c r="L1969" s="3"/>
    </row>
    <row r="1970" spans="12:12">
      <c r="L1970" s="3"/>
    </row>
    <row r="1971" spans="12:12">
      <c r="L1971" s="3"/>
    </row>
    <row r="1972" spans="12:12">
      <c r="L1972" s="3"/>
    </row>
    <row r="1973" spans="12:12">
      <c r="L1973" s="3"/>
    </row>
    <row r="1974" spans="12:12">
      <c r="L1974" s="3"/>
    </row>
    <row r="1975" spans="12:12">
      <c r="L1975" s="3"/>
    </row>
    <row r="1976" spans="12:12">
      <c r="L1976" s="3"/>
    </row>
    <row r="1977" spans="12:12">
      <c r="L1977" s="3"/>
    </row>
    <row r="1978" spans="12:12">
      <c r="L1978" s="3"/>
    </row>
    <row r="1979" spans="12:12">
      <c r="L1979" s="3"/>
    </row>
    <row r="1980" spans="12:12">
      <c r="L1980" s="3"/>
    </row>
    <row r="1981" spans="12:12">
      <c r="L1981" s="3"/>
    </row>
    <row r="1982" spans="12:12">
      <c r="L1982" s="3"/>
    </row>
    <row r="1983" spans="12:12">
      <c r="L1983" s="3"/>
    </row>
    <row r="1984" spans="12:12">
      <c r="L1984" s="3"/>
    </row>
    <row r="1985" spans="12:12">
      <c r="L1985" s="3"/>
    </row>
    <row r="1986" spans="12:12">
      <c r="L1986" s="3"/>
    </row>
    <row r="1987" spans="12:12">
      <c r="L1987" s="3"/>
    </row>
    <row r="1988" spans="12:12">
      <c r="L1988" s="3"/>
    </row>
    <row r="1989" spans="12:12">
      <c r="L1989" s="3"/>
    </row>
    <row r="1990" spans="12:12">
      <c r="L1990" s="3"/>
    </row>
    <row r="1991" spans="12:12">
      <c r="L1991" s="3"/>
    </row>
    <row r="1992" spans="12:12">
      <c r="L1992" s="3"/>
    </row>
    <row r="1993" spans="12:12">
      <c r="L1993" s="3"/>
    </row>
    <row r="1994" spans="12:12">
      <c r="L1994" s="3"/>
    </row>
    <row r="1995" spans="12:12">
      <c r="L1995" s="3"/>
    </row>
    <row r="1996" spans="12:12">
      <c r="L1996" s="3"/>
    </row>
    <row r="1997" spans="12:12">
      <c r="L1997" s="3"/>
    </row>
    <row r="1998" spans="12:12">
      <c r="L1998" s="3"/>
    </row>
    <row r="1999" spans="12:12">
      <c r="L1999" s="3"/>
    </row>
    <row r="2000" spans="12:12">
      <c r="L2000" s="3"/>
    </row>
    <row r="2001" spans="12:12">
      <c r="L2001" s="3"/>
    </row>
    <row r="2002" spans="12:12">
      <c r="L2002" s="3"/>
    </row>
    <row r="2003" spans="12:12">
      <c r="L2003" s="3"/>
    </row>
    <row r="2004" spans="12:12">
      <c r="L2004" s="3"/>
    </row>
    <row r="2005" spans="12:12">
      <c r="L2005" s="3"/>
    </row>
    <row r="2006" spans="12:12">
      <c r="L2006" s="3"/>
    </row>
    <row r="2007" spans="12:12">
      <c r="L2007" s="3"/>
    </row>
    <row r="2008" spans="12:12">
      <c r="L2008" s="3"/>
    </row>
    <row r="2009" spans="12:12">
      <c r="L2009" s="3"/>
    </row>
    <row r="2010" spans="12:12">
      <c r="L2010" s="3"/>
    </row>
    <row r="2011" spans="12:12">
      <c r="L2011" s="3"/>
    </row>
    <row r="2012" spans="12:12">
      <c r="L2012" s="3"/>
    </row>
    <row r="2013" spans="12:12">
      <c r="L2013" s="3"/>
    </row>
    <row r="2014" spans="12:12">
      <c r="L2014" s="3"/>
    </row>
    <row r="2015" spans="12:12">
      <c r="L2015" s="3"/>
    </row>
    <row r="2016" spans="12:12">
      <c r="L2016" s="3"/>
    </row>
    <row r="2017" spans="12:12">
      <c r="L2017" s="3"/>
    </row>
    <row r="2018" spans="12:12">
      <c r="L2018" s="3"/>
    </row>
    <row r="2019" spans="12:12">
      <c r="L2019" s="3"/>
    </row>
    <row r="2020" spans="12:12">
      <c r="L2020" s="3"/>
    </row>
    <row r="2021" spans="12:12">
      <c r="L2021" s="3"/>
    </row>
    <row r="2022" spans="12:12">
      <c r="L2022" s="3"/>
    </row>
    <row r="2023" spans="12:12">
      <c r="L2023" s="3"/>
    </row>
    <row r="2024" spans="12:12">
      <c r="L2024" s="3"/>
    </row>
    <row r="2025" spans="12:12">
      <c r="L2025" s="3"/>
    </row>
    <row r="2026" spans="12:12">
      <c r="L2026" s="3"/>
    </row>
    <row r="2027" spans="12:12">
      <c r="L2027" s="3"/>
    </row>
    <row r="2028" spans="12:12">
      <c r="L2028" s="3"/>
    </row>
    <row r="2029" spans="12:12">
      <c r="L2029" s="3"/>
    </row>
    <row r="2030" spans="12:12">
      <c r="L2030" s="3"/>
    </row>
    <row r="2031" spans="12:12">
      <c r="L2031" s="3"/>
    </row>
    <row r="2032" spans="12:12">
      <c r="L2032" s="3"/>
    </row>
    <row r="2033" spans="12:12">
      <c r="L2033" s="3"/>
    </row>
    <row r="2034" spans="12:12">
      <c r="L2034" s="3"/>
    </row>
    <row r="2035" spans="12:12">
      <c r="L2035" s="3"/>
    </row>
    <row r="2036" spans="12:12">
      <c r="L2036" s="3"/>
    </row>
    <row r="2037" spans="12:12">
      <c r="L2037" s="3"/>
    </row>
    <row r="2038" spans="12:12">
      <c r="L2038" s="3"/>
    </row>
    <row r="2039" spans="12:12">
      <c r="L2039" s="3"/>
    </row>
    <row r="2040" spans="12:12">
      <c r="L2040" s="3"/>
    </row>
    <row r="2041" spans="12:12">
      <c r="L2041" s="3"/>
    </row>
    <row r="2042" spans="12:12">
      <c r="L2042" s="3"/>
    </row>
    <row r="2043" spans="12:12">
      <c r="L2043" s="3"/>
    </row>
    <row r="2044" spans="12:12">
      <c r="L2044" s="3"/>
    </row>
    <row r="2045" spans="12:12">
      <c r="L2045" s="3"/>
    </row>
    <row r="2046" spans="12:12">
      <c r="L2046" s="3"/>
    </row>
    <row r="2047" spans="12:12">
      <c r="L2047" s="3"/>
    </row>
    <row r="2048" spans="12:12">
      <c r="L2048" s="3"/>
    </row>
    <row r="2049" spans="12:12">
      <c r="L2049" s="3"/>
    </row>
    <row r="2050" spans="12:12">
      <c r="L2050" s="3"/>
    </row>
    <row r="2051" spans="12:12">
      <c r="L2051" s="3"/>
    </row>
    <row r="2052" spans="12:12">
      <c r="L2052" s="3"/>
    </row>
    <row r="2053" spans="12:12">
      <c r="L2053" s="3"/>
    </row>
    <row r="2054" spans="12:12">
      <c r="L2054" s="3"/>
    </row>
    <row r="2055" spans="12:12">
      <c r="L2055" s="3"/>
    </row>
    <row r="2056" spans="12:12">
      <c r="L2056" s="3"/>
    </row>
    <row r="2057" spans="12:12">
      <c r="L2057" s="3"/>
    </row>
    <row r="2058" spans="12:12">
      <c r="L2058" s="3"/>
    </row>
    <row r="2059" spans="12:12">
      <c r="L2059" s="3"/>
    </row>
    <row r="2060" spans="12:12">
      <c r="L2060" s="3"/>
    </row>
    <row r="2061" spans="12:12">
      <c r="L2061" s="3"/>
    </row>
    <row r="2062" spans="12:12">
      <c r="L2062" s="3"/>
    </row>
    <row r="2063" spans="12:12">
      <c r="L2063" s="3"/>
    </row>
    <row r="2064" spans="12:12">
      <c r="L2064" s="3"/>
    </row>
    <row r="2065" spans="12:12">
      <c r="L2065" s="3"/>
    </row>
    <row r="2066" spans="12:12">
      <c r="L2066" s="3"/>
    </row>
    <row r="2067" spans="12:12">
      <c r="L2067" s="3"/>
    </row>
    <row r="2068" spans="12:12">
      <c r="L2068" s="3"/>
    </row>
    <row r="2069" spans="12:12">
      <c r="L2069" s="3"/>
    </row>
    <row r="2070" spans="12:12">
      <c r="L2070" s="3"/>
    </row>
    <row r="2071" spans="12:12">
      <c r="L2071" s="3"/>
    </row>
    <row r="2072" spans="12:12">
      <c r="L2072" s="3"/>
    </row>
    <row r="2073" spans="12:12">
      <c r="L2073" s="3"/>
    </row>
    <row r="2074" spans="12:12">
      <c r="L2074" s="3"/>
    </row>
    <row r="2075" spans="12:12">
      <c r="L2075" s="3"/>
    </row>
    <row r="2076" spans="12:12">
      <c r="L2076" s="3"/>
    </row>
    <row r="2077" spans="12:12">
      <c r="L2077" s="3"/>
    </row>
    <row r="2078" spans="12:12">
      <c r="L2078" s="3"/>
    </row>
    <row r="2079" spans="12:12">
      <c r="L2079" s="3"/>
    </row>
    <row r="2080" spans="12:12">
      <c r="L2080" s="3"/>
    </row>
    <row r="2081" spans="12:12">
      <c r="L2081" s="3"/>
    </row>
    <row r="2082" spans="12:12">
      <c r="L2082" s="3"/>
    </row>
    <row r="2083" spans="12:12">
      <c r="L2083" s="3"/>
    </row>
    <row r="2084" spans="12:12">
      <c r="L2084" s="3"/>
    </row>
    <row r="2085" spans="12:12">
      <c r="L2085" s="3"/>
    </row>
    <row r="2086" spans="12:12">
      <c r="L2086" s="3"/>
    </row>
    <row r="2087" spans="12:12">
      <c r="L2087" s="3"/>
    </row>
    <row r="2088" spans="12:12">
      <c r="L2088" s="3"/>
    </row>
    <row r="2089" spans="12:12">
      <c r="L2089" s="3"/>
    </row>
    <row r="2090" spans="12:12">
      <c r="L2090" s="3"/>
    </row>
    <row r="2091" spans="12:12">
      <c r="L2091" s="3"/>
    </row>
    <row r="2092" spans="12:12">
      <c r="L2092" s="3"/>
    </row>
    <row r="2093" spans="12:12">
      <c r="L2093" s="3"/>
    </row>
    <row r="2094" spans="12:12">
      <c r="L2094" s="3"/>
    </row>
    <row r="2095" spans="12:12">
      <c r="L2095" s="3"/>
    </row>
    <row r="2096" spans="12:12">
      <c r="L2096" s="3"/>
    </row>
    <row r="2097" spans="12:12">
      <c r="L2097" s="3"/>
    </row>
    <row r="2098" spans="12:12">
      <c r="L2098" s="3"/>
    </row>
    <row r="2099" spans="12:12">
      <c r="L2099" s="3"/>
    </row>
    <row r="2100" spans="12:12">
      <c r="L2100" s="3"/>
    </row>
    <row r="2101" spans="12:12">
      <c r="L2101" s="3"/>
    </row>
    <row r="2102" spans="12:12">
      <c r="L2102" s="3"/>
    </row>
    <row r="2103" spans="12:12">
      <c r="L2103" s="3"/>
    </row>
    <row r="2104" spans="12:12">
      <c r="L2104" s="3"/>
    </row>
    <row r="2105" spans="12:12">
      <c r="L2105" s="3"/>
    </row>
    <row r="2106" spans="12:12">
      <c r="L2106" s="3"/>
    </row>
    <row r="2107" spans="12:12">
      <c r="L2107" s="3"/>
    </row>
    <row r="2108" spans="12:12">
      <c r="L2108" s="3"/>
    </row>
    <row r="2109" spans="12:12">
      <c r="L2109" s="3"/>
    </row>
    <row r="2110" spans="12:12">
      <c r="L2110" s="3"/>
    </row>
    <row r="2111" spans="12:12">
      <c r="L2111" s="3"/>
    </row>
    <row r="2112" spans="12:12">
      <c r="L2112" s="3"/>
    </row>
    <row r="2113" spans="12:12">
      <c r="L2113" s="3"/>
    </row>
    <row r="2114" spans="12:12">
      <c r="L2114" s="3"/>
    </row>
    <row r="2115" spans="12:12">
      <c r="L2115" s="3"/>
    </row>
    <row r="2116" spans="12:12">
      <c r="L2116" s="3"/>
    </row>
    <row r="2117" spans="12:12">
      <c r="L2117" s="3"/>
    </row>
    <row r="2118" spans="12:12">
      <c r="L2118" s="3"/>
    </row>
    <row r="2119" spans="12:12">
      <c r="L2119" s="3"/>
    </row>
    <row r="2120" spans="12:12">
      <c r="L2120" s="3"/>
    </row>
    <row r="2121" spans="12:12">
      <c r="L2121" s="3"/>
    </row>
    <row r="2122" spans="12:12">
      <c r="L2122" s="3"/>
    </row>
    <row r="2123" spans="12:12">
      <c r="L2123" s="3"/>
    </row>
    <row r="2124" spans="12:12">
      <c r="L2124" s="3"/>
    </row>
    <row r="2125" spans="12:12">
      <c r="L2125" s="3"/>
    </row>
    <row r="2126" spans="12:12">
      <c r="L2126" s="3"/>
    </row>
    <row r="2127" spans="12:12">
      <c r="L2127" s="3"/>
    </row>
    <row r="2128" spans="12:12">
      <c r="L2128" s="3"/>
    </row>
    <row r="2129" spans="12:12">
      <c r="L2129" s="3"/>
    </row>
    <row r="2130" spans="12:12">
      <c r="L2130" s="3"/>
    </row>
    <row r="2131" spans="12:12">
      <c r="L2131" s="3"/>
    </row>
    <row r="2132" spans="12:12">
      <c r="L2132" s="3"/>
    </row>
    <row r="2133" spans="12:12">
      <c r="L2133" s="3"/>
    </row>
    <row r="2134" spans="12:12">
      <c r="L2134" s="3"/>
    </row>
    <row r="2135" spans="12:12">
      <c r="L2135" s="3"/>
    </row>
    <row r="2136" spans="12:12">
      <c r="L2136" s="3"/>
    </row>
    <row r="2137" spans="12:12">
      <c r="L2137" s="3"/>
    </row>
    <row r="2138" spans="12:12">
      <c r="L2138" s="3"/>
    </row>
    <row r="2139" spans="12:12">
      <c r="L2139" s="3"/>
    </row>
    <row r="2140" spans="12:12">
      <c r="L2140" s="3"/>
    </row>
    <row r="2141" spans="12:12">
      <c r="L2141" s="3"/>
    </row>
    <row r="2142" spans="12:12">
      <c r="L2142" s="3"/>
    </row>
    <row r="2143" spans="12:12">
      <c r="L2143" s="3"/>
    </row>
    <row r="2144" spans="12:12">
      <c r="L2144" s="3"/>
    </row>
    <row r="2145" spans="12:12">
      <c r="L2145" s="3"/>
    </row>
    <row r="2146" spans="12:12">
      <c r="L2146" s="3"/>
    </row>
    <row r="2147" spans="12:12">
      <c r="L2147" s="3"/>
    </row>
    <row r="2148" spans="12:12">
      <c r="L2148" s="3"/>
    </row>
    <row r="2149" spans="12:12">
      <c r="L2149" s="3"/>
    </row>
    <row r="2150" spans="12:12">
      <c r="L2150" s="3"/>
    </row>
    <row r="2151" spans="12:12">
      <c r="L2151" s="3"/>
    </row>
    <row r="2152" spans="12:12">
      <c r="L2152" s="3"/>
    </row>
    <row r="2153" spans="12:12">
      <c r="L2153" s="3"/>
    </row>
    <row r="2154" spans="12:12">
      <c r="L2154" s="3"/>
    </row>
    <row r="2155" spans="12:12">
      <c r="L2155" s="3"/>
    </row>
    <row r="2156" spans="12:12">
      <c r="L2156" s="3"/>
    </row>
    <row r="2157" spans="12:12">
      <c r="L2157" s="3"/>
    </row>
    <row r="2158" spans="12:12">
      <c r="L2158" s="3"/>
    </row>
    <row r="2159" spans="12:12">
      <c r="L2159" s="3"/>
    </row>
    <row r="2160" spans="12:12">
      <c r="L2160" s="3"/>
    </row>
    <row r="2161" spans="12:12">
      <c r="L2161" s="3"/>
    </row>
    <row r="2162" spans="12:12">
      <c r="L2162" s="3"/>
    </row>
    <row r="2163" spans="12:12">
      <c r="L2163" s="3"/>
    </row>
    <row r="2164" spans="12:12">
      <c r="L2164" s="3"/>
    </row>
    <row r="2165" spans="12:12">
      <c r="L2165" s="3"/>
    </row>
    <row r="2166" spans="12:12">
      <c r="L2166" s="3"/>
    </row>
    <row r="2167" spans="12:12">
      <c r="L2167" s="3"/>
    </row>
    <row r="2168" spans="12:12">
      <c r="L2168" s="3"/>
    </row>
    <row r="2169" spans="12:12">
      <c r="L2169" s="3"/>
    </row>
    <row r="2170" spans="12:12">
      <c r="L2170" s="3"/>
    </row>
    <row r="2171" spans="12:12">
      <c r="L2171" s="3"/>
    </row>
    <row r="2172" spans="12:12">
      <c r="L2172" s="3"/>
    </row>
    <row r="2173" spans="12:12">
      <c r="L2173" s="3"/>
    </row>
    <row r="2174" spans="12:12">
      <c r="L2174" s="3"/>
    </row>
    <row r="2175" spans="12:12">
      <c r="L2175" s="3"/>
    </row>
    <row r="2176" spans="12:12">
      <c r="L2176" s="3"/>
    </row>
    <row r="2177" spans="12:12">
      <c r="L2177" s="3"/>
    </row>
    <row r="2178" spans="12:12">
      <c r="L2178" s="3"/>
    </row>
    <row r="2179" spans="12:12">
      <c r="L2179" s="3"/>
    </row>
    <row r="2180" spans="12:12">
      <c r="L2180" s="3"/>
    </row>
    <row r="2181" spans="12:12">
      <c r="L2181" s="3"/>
    </row>
    <row r="2182" spans="12:12">
      <c r="L2182" s="3"/>
    </row>
    <row r="2183" spans="12:12">
      <c r="L2183" s="3"/>
    </row>
    <row r="2184" spans="12:12">
      <c r="L2184" s="3"/>
    </row>
    <row r="2185" spans="12:12">
      <c r="L2185" s="3"/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7707-02F5-4FDD-86D8-4C793733D4FC}">
  <dimension ref="A1:L312"/>
  <sheetViews>
    <sheetView workbookViewId="0">
      <selection activeCell="L1" sqref="L1"/>
    </sheetView>
  </sheetViews>
  <sheetFormatPr defaultColWidth="9.140625" defaultRowHeight="14.45"/>
  <cols>
    <col min="1" max="1" width="22.140625" style="3" customWidth="1"/>
    <col min="2" max="2" width="34.140625" customWidth="1"/>
    <col min="3" max="3" width="32.140625" customWidth="1"/>
    <col min="4" max="4" width="21.5703125" customWidth="1"/>
    <col min="5" max="5" width="49.42578125" style="2" customWidth="1"/>
    <col min="6" max="6" width="30.140625" customWidth="1"/>
    <col min="7" max="7" width="22.85546875" style="3" customWidth="1"/>
    <col min="8" max="8" width="21.5703125" customWidth="1"/>
    <col min="9" max="9" width="21.5703125" style="3" customWidth="1"/>
    <col min="10" max="10" width="23.85546875" style="3" customWidth="1"/>
    <col min="11" max="11" width="14.85546875" customWidth="1"/>
    <col min="12" max="12" width="13.85546875" style="5" customWidth="1"/>
  </cols>
  <sheetData>
    <row r="1" spans="1:12" s="7" customFormat="1" ht="43.5">
      <c r="A1" s="7" t="s">
        <v>0</v>
      </c>
      <c r="B1" s="7" t="s">
        <v>1503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6" t="s">
        <v>11</v>
      </c>
    </row>
    <row r="2" spans="1:12">
      <c r="A2" s="3">
        <v>2296325</v>
      </c>
      <c r="B2" t="s">
        <v>12</v>
      </c>
      <c r="C2" t="s">
        <v>13</v>
      </c>
      <c r="D2" t="s">
        <v>1504</v>
      </c>
      <c r="F2" s="3"/>
      <c r="G2" t="s">
        <v>80</v>
      </c>
      <c r="H2" s="3">
        <v>23.8</v>
      </c>
      <c r="I2" s="3">
        <v>2.89</v>
      </c>
      <c r="J2" s="1">
        <v>42873</v>
      </c>
      <c r="K2" s="4" t="str">
        <f t="shared" ref="K2:K65" si="0">IF(H2&gt;6, "yes", "no")</f>
        <v>yes</v>
      </c>
      <c r="L2" s="5">
        <f>IF(K2="yes", IF(H2&lt;22, 600, IF(H2&gt;=22, 1200, "error")), "n/a")</f>
        <v>1200</v>
      </c>
    </row>
    <row r="3" spans="1:12">
      <c r="A3" s="3">
        <v>2296326</v>
      </c>
      <c r="B3" t="s">
        <v>12</v>
      </c>
      <c r="C3" t="s">
        <v>13</v>
      </c>
      <c r="D3" t="s">
        <v>1505</v>
      </c>
      <c r="F3" s="3"/>
      <c r="G3" t="s">
        <v>15</v>
      </c>
      <c r="H3" s="3">
        <v>21.86</v>
      </c>
      <c r="I3" s="3">
        <v>6.55</v>
      </c>
      <c r="J3" s="1">
        <v>42873</v>
      </c>
      <c r="K3" s="4" t="str">
        <f t="shared" si="0"/>
        <v>yes</v>
      </c>
      <c r="L3" s="5">
        <f>IF(K3="yes", IF(H3&lt;22, 600, IF(H3&gt;=22, 1200, "error")), "n/a")</f>
        <v>600</v>
      </c>
    </row>
    <row r="4" spans="1:12" ht="57.95">
      <c r="A4" s="3">
        <v>2313932</v>
      </c>
      <c r="B4" t="s">
        <v>76</v>
      </c>
      <c r="C4" t="s">
        <v>77</v>
      </c>
      <c r="D4" t="s">
        <v>1506</v>
      </c>
      <c r="E4" s="2" t="s">
        <v>1507</v>
      </c>
      <c r="F4" s="3"/>
      <c r="G4" t="s">
        <v>80</v>
      </c>
      <c r="H4" s="3">
        <v>19.059999999999999</v>
      </c>
      <c r="I4" s="3">
        <v>2.08</v>
      </c>
      <c r="J4" s="1">
        <v>43182</v>
      </c>
      <c r="K4" s="4" t="str">
        <f t="shared" si="0"/>
        <v>yes</v>
      </c>
      <c r="L4" s="5">
        <f>IF(K4="yes", IF(H4&lt;22, 600, IF(H4&gt;=22, 1200, "error")), "n/a")</f>
        <v>600</v>
      </c>
    </row>
    <row r="5" spans="1:12">
      <c r="A5" s="3">
        <v>2319574</v>
      </c>
      <c r="B5" t="s">
        <v>47</v>
      </c>
      <c r="C5" t="s">
        <v>1508</v>
      </c>
      <c r="D5" t="s">
        <v>1509</v>
      </c>
      <c r="F5" s="3"/>
      <c r="G5" t="s">
        <v>15</v>
      </c>
      <c r="H5" s="3">
        <v>21.95</v>
      </c>
      <c r="I5" s="3">
        <v>10.65</v>
      </c>
      <c r="J5" s="1">
        <v>43220</v>
      </c>
      <c r="K5" s="4" t="str">
        <f t="shared" si="0"/>
        <v>yes</v>
      </c>
      <c r="L5" s="5">
        <f>IF(K5="yes", IF(H5&lt;22, 600, IF(H5&gt;=22, 1200, "error")), "n/a")</f>
        <v>600</v>
      </c>
    </row>
    <row r="6" spans="1:12">
      <c r="A6" s="3">
        <v>2319575</v>
      </c>
      <c r="B6" t="s">
        <v>47</v>
      </c>
      <c r="C6" t="s">
        <v>1508</v>
      </c>
      <c r="D6" t="s">
        <v>1510</v>
      </c>
      <c r="F6" s="3"/>
      <c r="G6" t="s">
        <v>15</v>
      </c>
      <c r="H6" s="3">
        <v>21.95</v>
      </c>
      <c r="I6" s="3">
        <v>10.65</v>
      </c>
      <c r="J6" s="1">
        <v>43220</v>
      </c>
      <c r="K6" s="4" t="str">
        <f t="shared" si="0"/>
        <v>yes</v>
      </c>
      <c r="L6" s="5">
        <f>IF(K6="yes", IF(H6&lt;22, 600, IF(H6&gt;=22, 1200, "error")), "n/a")</f>
        <v>600</v>
      </c>
    </row>
    <row r="7" spans="1:12">
      <c r="A7" s="3">
        <v>2319577</v>
      </c>
      <c r="B7" t="s">
        <v>47</v>
      </c>
      <c r="C7" t="s">
        <v>1508</v>
      </c>
      <c r="D7" t="s">
        <v>1511</v>
      </c>
      <c r="F7" s="3"/>
      <c r="G7" t="s">
        <v>15</v>
      </c>
      <c r="H7" s="3">
        <v>21.95</v>
      </c>
      <c r="I7" s="3">
        <v>10.65</v>
      </c>
      <c r="J7" s="1">
        <v>43220</v>
      </c>
      <c r="K7" s="4" t="str">
        <f t="shared" si="0"/>
        <v>yes</v>
      </c>
      <c r="L7" s="5">
        <f>IF(K7="yes", IF(H7&lt;22, 600, IF(H7&gt;=22, 1200, "error")), "n/a")</f>
        <v>600</v>
      </c>
    </row>
    <row r="8" spans="1:12">
      <c r="A8" s="3">
        <v>2319578</v>
      </c>
      <c r="B8" t="s">
        <v>47</v>
      </c>
      <c r="C8" t="s">
        <v>1508</v>
      </c>
      <c r="D8" t="s">
        <v>1512</v>
      </c>
      <c r="F8" s="3"/>
      <c r="G8" t="s">
        <v>15</v>
      </c>
      <c r="H8" s="3">
        <v>21.95</v>
      </c>
      <c r="I8" s="3">
        <v>10.65</v>
      </c>
      <c r="J8" s="1">
        <v>43220</v>
      </c>
      <c r="K8" s="4" t="str">
        <f t="shared" si="0"/>
        <v>yes</v>
      </c>
      <c r="L8" s="5">
        <f>IF(K8="yes", IF(H8&lt;22, 600, IF(H8&gt;=22, 1200, "error")), "n/a")</f>
        <v>600</v>
      </c>
    </row>
    <row r="9" spans="1:12">
      <c r="A9" s="3">
        <v>2320335</v>
      </c>
      <c r="B9" t="s">
        <v>51</v>
      </c>
      <c r="C9" t="s">
        <v>52</v>
      </c>
      <c r="D9" t="s">
        <v>1513</v>
      </c>
      <c r="F9" s="3"/>
      <c r="G9" t="s">
        <v>15</v>
      </c>
      <c r="H9" s="3">
        <v>21.8</v>
      </c>
      <c r="I9" s="3">
        <v>5.43</v>
      </c>
      <c r="J9" s="1">
        <v>43234</v>
      </c>
      <c r="K9" s="4" t="str">
        <f t="shared" si="0"/>
        <v>yes</v>
      </c>
      <c r="L9" s="5">
        <f>IF(K9="yes", IF(H9&lt;22, 600, IF(H9&gt;=22, 1200, "error")), "n/a")</f>
        <v>600</v>
      </c>
    </row>
    <row r="10" spans="1:12">
      <c r="A10" s="3">
        <v>2320366</v>
      </c>
      <c r="B10" t="s">
        <v>51</v>
      </c>
      <c r="C10" t="s">
        <v>52</v>
      </c>
      <c r="D10" t="s">
        <v>1514</v>
      </c>
      <c r="F10" s="3"/>
      <c r="G10" t="s">
        <v>15</v>
      </c>
      <c r="H10" s="3">
        <v>47.31</v>
      </c>
      <c r="I10" s="3">
        <v>7.39</v>
      </c>
      <c r="J10" s="1">
        <v>43234</v>
      </c>
      <c r="K10" s="4" t="str">
        <f t="shared" si="0"/>
        <v>yes</v>
      </c>
      <c r="L10" s="5">
        <f>IF(K10="yes", IF(H10&lt;22, 600, IF(H10&gt;=22, 1200, "error")), "n/a")</f>
        <v>1200</v>
      </c>
    </row>
    <row r="11" spans="1:12">
      <c r="A11" s="3">
        <v>2323104</v>
      </c>
      <c r="B11" t="s">
        <v>84</v>
      </c>
      <c r="C11" t="s">
        <v>85</v>
      </c>
      <c r="D11" t="s">
        <v>1515</v>
      </c>
      <c r="F11" s="3"/>
      <c r="G11" t="s">
        <v>15</v>
      </c>
      <c r="H11" s="3">
        <v>29.35</v>
      </c>
      <c r="I11" s="3">
        <v>5.61</v>
      </c>
      <c r="J11" s="1">
        <v>43299</v>
      </c>
      <c r="K11" s="4" t="str">
        <f t="shared" si="0"/>
        <v>yes</v>
      </c>
      <c r="L11" s="5">
        <f>IF(K11="yes", IF(H11&lt;22, 600, IF(H11&gt;=22, 1200, "error")), "n/a")</f>
        <v>1200</v>
      </c>
    </row>
    <row r="12" spans="1:12">
      <c r="A12" s="3">
        <v>2323105</v>
      </c>
      <c r="B12" t="s">
        <v>84</v>
      </c>
      <c r="C12" t="s">
        <v>85</v>
      </c>
      <c r="D12" t="s">
        <v>1516</v>
      </c>
      <c r="F12" s="3"/>
      <c r="G12" t="s">
        <v>15</v>
      </c>
      <c r="H12" s="3">
        <v>46.79</v>
      </c>
      <c r="I12" s="3">
        <v>8.59</v>
      </c>
      <c r="J12" s="1">
        <v>43299</v>
      </c>
      <c r="K12" s="4" t="str">
        <f t="shared" si="0"/>
        <v>yes</v>
      </c>
      <c r="L12" s="5">
        <f>IF(K12="yes", IF(H12&lt;22, 600, IF(H12&gt;=22, 1200, "error")), "n/a")</f>
        <v>1200</v>
      </c>
    </row>
    <row r="13" spans="1:12" ht="43.5">
      <c r="A13" s="3">
        <v>2325173</v>
      </c>
      <c r="B13" t="s">
        <v>76</v>
      </c>
      <c r="C13" t="s">
        <v>77</v>
      </c>
      <c r="D13" t="s">
        <v>1517</v>
      </c>
      <c r="E13" s="2" t="s">
        <v>1518</v>
      </c>
      <c r="F13" s="3"/>
      <c r="G13" t="s">
        <v>80</v>
      </c>
      <c r="H13" s="3">
        <v>11.24</v>
      </c>
      <c r="I13" s="3">
        <v>1.9</v>
      </c>
      <c r="J13" s="1">
        <v>43342</v>
      </c>
      <c r="K13" s="4" t="str">
        <f t="shared" si="0"/>
        <v>yes</v>
      </c>
      <c r="L13" s="5">
        <f>IF(K13="yes", IF(H13&lt;22, 600, IF(H13&gt;=22, 1200, "error")), "n/a")</f>
        <v>600</v>
      </c>
    </row>
    <row r="14" spans="1:12">
      <c r="A14" s="3">
        <v>2325175</v>
      </c>
      <c r="B14" t="s">
        <v>76</v>
      </c>
      <c r="C14" t="s">
        <v>81</v>
      </c>
      <c r="D14" t="s">
        <v>1519</v>
      </c>
      <c r="F14" s="3"/>
      <c r="G14" t="s">
        <v>80</v>
      </c>
      <c r="H14" s="3">
        <v>11.24</v>
      </c>
      <c r="I14" s="3">
        <v>1.9</v>
      </c>
      <c r="J14" s="1">
        <v>43342</v>
      </c>
      <c r="K14" s="4" t="str">
        <f t="shared" si="0"/>
        <v>yes</v>
      </c>
      <c r="L14" s="5">
        <f>IF(K14="yes", IF(H14&lt;22, 600, IF(H14&gt;=22, 1200, "error")), "n/a")</f>
        <v>600</v>
      </c>
    </row>
    <row r="15" spans="1:12">
      <c r="A15" s="3">
        <v>2325176</v>
      </c>
      <c r="B15" t="s">
        <v>76</v>
      </c>
      <c r="C15" t="s">
        <v>99</v>
      </c>
      <c r="D15" t="s">
        <v>1520</v>
      </c>
      <c r="F15" s="3"/>
      <c r="G15" t="s">
        <v>80</v>
      </c>
      <c r="H15" s="3">
        <v>11.24</v>
      </c>
      <c r="I15" s="3">
        <v>1.9</v>
      </c>
      <c r="J15" s="1">
        <v>43342</v>
      </c>
      <c r="K15" s="4" t="str">
        <f t="shared" si="0"/>
        <v>yes</v>
      </c>
      <c r="L15" s="5">
        <f>IF(K15="yes", IF(H15&lt;22, 600, IF(H15&gt;=22, 1200, "error")), "n/a")</f>
        <v>600</v>
      </c>
    </row>
    <row r="16" spans="1:12">
      <c r="A16" s="3">
        <v>2325177</v>
      </c>
      <c r="B16" t="s">
        <v>76</v>
      </c>
      <c r="C16" t="s">
        <v>171</v>
      </c>
      <c r="D16" t="s">
        <v>1521</v>
      </c>
      <c r="F16" s="3"/>
      <c r="G16" t="s">
        <v>80</v>
      </c>
      <c r="H16" s="3">
        <v>11.24</v>
      </c>
      <c r="I16" s="3">
        <v>1.9</v>
      </c>
      <c r="J16" s="1">
        <v>43342</v>
      </c>
      <c r="K16" s="4" t="str">
        <f t="shared" si="0"/>
        <v>yes</v>
      </c>
      <c r="L16" s="5">
        <f>IF(K16="yes", IF(H16&lt;22, 600, IF(H16&gt;=22, 1200, "error")), "n/a")</f>
        <v>600</v>
      </c>
    </row>
    <row r="17" spans="1:12">
      <c r="A17" s="3">
        <v>2337020</v>
      </c>
      <c r="B17" t="s">
        <v>47</v>
      </c>
      <c r="C17" t="s">
        <v>48</v>
      </c>
      <c r="D17" t="s">
        <v>1522</v>
      </c>
      <c r="F17" s="3"/>
      <c r="G17" t="s">
        <v>15</v>
      </c>
      <c r="H17" s="3">
        <v>12.36</v>
      </c>
      <c r="I17" s="3">
        <v>7.4</v>
      </c>
      <c r="J17" s="1">
        <v>43574</v>
      </c>
      <c r="K17" s="4" t="str">
        <f t="shared" si="0"/>
        <v>yes</v>
      </c>
      <c r="L17" s="5">
        <f>IF(K17="yes", IF(H17&lt;22, 600, IF(H17&gt;=22, 1200, "error")), "n/a")</f>
        <v>600</v>
      </c>
    </row>
    <row r="18" spans="1:12">
      <c r="A18" s="3">
        <v>2337021</v>
      </c>
      <c r="B18" t="s">
        <v>47</v>
      </c>
      <c r="C18" t="s">
        <v>48</v>
      </c>
      <c r="D18" t="s">
        <v>1523</v>
      </c>
      <c r="F18" s="3"/>
      <c r="G18" t="s">
        <v>15</v>
      </c>
      <c r="H18" s="3">
        <v>12.36</v>
      </c>
      <c r="I18" s="3">
        <v>7.4</v>
      </c>
      <c r="J18" s="1">
        <v>43574</v>
      </c>
      <c r="K18" s="4" t="str">
        <f t="shared" si="0"/>
        <v>yes</v>
      </c>
      <c r="L18" s="5">
        <f>IF(K18="yes", IF(H18&lt;22, 600, IF(H18&gt;=22, 1200, "error")), "n/a")</f>
        <v>600</v>
      </c>
    </row>
    <row r="19" spans="1:12">
      <c r="A19" s="3">
        <v>2337022</v>
      </c>
      <c r="B19" t="s">
        <v>47</v>
      </c>
      <c r="C19" t="s">
        <v>48</v>
      </c>
      <c r="D19" t="s">
        <v>1524</v>
      </c>
      <c r="F19" s="3"/>
      <c r="G19" t="s">
        <v>15</v>
      </c>
      <c r="H19" s="3">
        <v>12.36</v>
      </c>
      <c r="I19" s="3">
        <v>7.4</v>
      </c>
      <c r="J19" s="1">
        <v>43574</v>
      </c>
      <c r="K19" s="4" t="str">
        <f t="shared" si="0"/>
        <v>yes</v>
      </c>
      <c r="L19" s="5">
        <f>IF(K19="yes", IF(H19&lt;22, 600, IF(H19&gt;=22, 1200, "error")), "n/a")</f>
        <v>600</v>
      </c>
    </row>
    <row r="20" spans="1:12">
      <c r="A20" s="3">
        <v>2337023</v>
      </c>
      <c r="B20" t="s">
        <v>47</v>
      </c>
      <c r="C20" t="s">
        <v>48</v>
      </c>
      <c r="D20" t="s">
        <v>1525</v>
      </c>
      <c r="F20" s="3"/>
      <c r="G20" t="s">
        <v>15</v>
      </c>
      <c r="H20" s="3">
        <v>12.36</v>
      </c>
      <c r="I20" s="3">
        <v>7.4</v>
      </c>
      <c r="J20" s="1">
        <v>43574</v>
      </c>
      <c r="K20" s="4" t="str">
        <f t="shared" si="0"/>
        <v>yes</v>
      </c>
      <c r="L20" s="5">
        <f>IF(K20="yes", IF(H20&lt;22, 600, IF(H20&gt;=22, 1200, "error")), "n/a")</f>
        <v>600</v>
      </c>
    </row>
    <row r="21" spans="1:12">
      <c r="A21" s="3">
        <v>2337035</v>
      </c>
      <c r="B21" t="s">
        <v>47</v>
      </c>
      <c r="C21" t="s">
        <v>48</v>
      </c>
      <c r="D21" t="s">
        <v>1526</v>
      </c>
      <c r="F21" s="3"/>
      <c r="G21" t="s">
        <v>80</v>
      </c>
      <c r="H21" s="3">
        <v>28.63</v>
      </c>
      <c r="I21" s="3">
        <v>4.92</v>
      </c>
      <c r="J21" s="1">
        <v>43574</v>
      </c>
      <c r="K21" s="4" t="str">
        <f t="shared" si="0"/>
        <v>yes</v>
      </c>
      <c r="L21" s="5">
        <f>IF(K21="yes", IF(H21&lt;22, 600, IF(H21&gt;=22, 1200, "error")), "n/a")</f>
        <v>1200</v>
      </c>
    </row>
    <row r="22" spans="1:12">
      <c r="A22" s="3">
        <v>2337036</v>
      </c>
      <c r="B22" t="s">
        <v>47</v>
      </c>
      <c r="C22" t="s">
        <v>48</v>
      </c>
      <c r="D22" t="s">
        <v>1527</v>
      </c>
      <c r="F22" s="3"/>
      <c r="G22" t="s">
        <v>80</v>
      </c>
      <c r="H22" s="3">
        <v>28.63</v>
      </c>
      <c r="I22" s="3">
        <v>4.92</v>
      </c>
      <c r="J22" s="1">
        <v>43574</v>
      </c>
      <c r="K22" s="4" t="str">
        <f t="shared" si="0"/>
        <v>yes</v>
      </c>
      <c r="L22" s="5">
        <f>IF(K22="yes", IF(H22&lt;22, 600, IF(H22&gt;=22, 1200, "error")), "n/a")</f>
        <v>1200</v>
      </c>
    </row>
    <row r="23" spans="1:12">
      <c r="A23" s="3">
        <v>2337037</v>
      </c>
      <c r="B23" t="s">
        <v>47</v>
      </c>
      <c r="C23" t="s">
        <v>48</v>
      </c>
      <c r="D23" t="s">
        <v>1528</v>
      </c>
      <c r="F23" s="3"/>
      <c r="G23" t="s">
        <v>80</v>
      </c>
      <c r="H23" s="3">
        <v>28.63</v>
      </c>
      <c r="I23" s="3">
        <v>4.92</v>
      </c>
      <c r="J23" s="1">
        <v>43574</v>
      </c>
      <c r="K23" s="4" t="str">
        <f t="shared" si="0"/>
        <v>yes</v>
      </c>
      <c r="L23" s="5">
        <f>IF(K23="yes", IF(H23&lt;22, 600, IF(H23&gt;=22, 1200, "error")), "n/a")</f>
        <v>1200</v>
      </c>
    </row>
    <row r="24" spans="1:12">
      <c r="A24" s="3">
        <v>2337038</v>
      </c>
      <c r="B24" t="s">
        <v>47</v>
      </c>
      <c r="C24" t="s">
        <v>48</v>
      </c>
      <c r="D24" t="s">
        <v>1529</v>
      </c>
      <c r="F24" s="3"/>
      <c r="G24" t="s">
        <v>80</v>
      </c>
      <c r="H24" s="3">
        <v>28.63</v>
      </c>
      <c r="I24" s="3">
        <v>4.92</v>
      </c>
      <c r="J24" s="1">
        <v>43574</v>
      </c>
      <c r="K24" s="4" t="str">
        <f t="shared" si="0"/>
        <v>yes</v>
      </c>
      <c r="L24" s="5">
        <f>IF(K24="yes", IF(H24&lt;22, 600, IF(H24&gt;=22, 1200, "error")), "n/a")</f>
        <v>1200</v>
      </c>
    </row>
    <row r="25" spans="1:12">
      <c r="A25" s="3">
        <v>2347164</v>
      </c>
      <c r="B25" t="s">
        <v>211</v>
      </c>
      <c r="C25" t="s">
        <v>212</v>
      </c>
      <c r="D25" t="s">
        <v>1530</v>
      </c>
      <c r="E25" s="2" t="s">
        <v>1531</v>
      </c>
      <c r="F25" s="3"/>
      <c r="G25" t="s">
        <v>80</v>
      </c>
      <c r="H25" s="3">
        <v>22.88</v>
      </c>
      <c r="I25" s="3">
        <v>5.83</v>
      </c>
      <c r="J25" s="1">
        <v>43713</v>
      </c>
      <c r="K25" s="4" t="str">
        <f t="shared" si="0"/>
        <v>yes</v>
      </c>
      <c r="L25" s="5">
        <f>IF(K25="yes", IF(H25&lt;22, 600, IF(H25&gt;=22, 1200, "error")), "n/a")</f>
        <v>1200</v>
      </c>
    </row>
    <row r="26" spans="1:12">
      <c r="A26" s="3">
        <v>2347165</v>
      </c>
      <c r="B26" t="s">
        <v>211</v>
      </c>
      <c r="C26" t="s">
        <v>212</v>
      </c>
      <c r="D26" t="s">
        <v>1532</v>
      </c>
      <c r="E26" s="2" t="s">
        <v>1533</v>
      </c>
      <c r="F26" s="3"/>
      <c r="G26" t="s">
        <v>80</v>
      </c>
      <c r="H26" s="3">
        <v>22.88</v>
      </c>
      <c r="I26" s="3">
        <v>5.83</v>
      </c>
      <c r="J26" s="1">
        <v>43713</v>
      </c>
      <c r="K26" s="4" t="str">
        <f t="shared" si="0"/>
        <v>yes</v>
      </c>
      <c r="L26" s="5">
        <f>IF(K26="yes", IF(H26&lt;22, 600, IF(H26&gt;=22, 1200, "error")), "n/a")</f>
        <v>1200</v>
      </c>
    </row>
    <row r="27" spans="1:12">
      <c r="A27" s="3">
        <v>2347166</v>
      </c>
      <c r="B27" t="s">
        <v>211</v>
      </c>
      <c r="C27" t="s">
        <v>212</v>
      </c>
      <c r="D27" t="s">
        <v>1534</v>
      </c>
      <c r="E27" s="2" t="s">
        <v>1535</v>
      </c>
      <c r="F27" s="3"/>
      <c r="G27" t="s">
        <v>80</v>
      </c>
      <c r="H27" s="3">
        <v>22.88</v>
      </c>
      <c r="I27" s="3">
        <v>5.83</v>
      </c>
      <c r="J27" s="1">
        <v>43713</v>
      </c>
      <c r="K27" s="4" t="str">
        <f t="shared" si="0"/>
        <v>yes</v>
      </c>
      <c r="L27" s="5">
        <f>IF(K27="yes", IF(H27&lt;22, 600, IF(H27&gt;=22, 1200, "error")), "n/a")</f>
        <v>1200</v>
      </c>
    </row>
    <row r="28" spans="1:12">
      <c r="A28" s="3">
        <v>2347167</v>
      </c>
      <c r="B28" t="s">
        <v>211</v>
      </c>
      <c r="C28" t="s">
        <v>212</v>
      </c>
      <c r="D28" t="s">
        <v>1536</v>
      </c>
      <c r="E28" s="2" t="s">
        <v>1537</v>
      </c>
      <c r="F28" s="3"/>
      <c r="G28" t="s">
        <v>80</v>
      </c>
      <c r="H28" s="3">
        <v>22.88</v>
      </c>
      <c r="I28" s="3">
        <v>5.83</v>
      </c>
      <c r="J28" s="1">
        <v>43713</v>
      </c>
      <c r="K28" s="4" t="str">
        <f t="shared" si="0"/>
        <v>yes</v>
      </c>
      <c r="L28" s="5">
        <f>IF(K28="yes", IF(H28&lt;22, 600, IF(H28&gt;=22, 1200, "error")), "n/a")</f>
        <v>1200</v>
      </c>
    </row>
    <row r="29" spans="1:12">
      <c r="A29" s="3">
        <v>2347169</v>
      </c>
      <c r="B29" t="s">
        <v>211</v>
      </c>
      <c r="C29" t="s">
        <v>212</v>
      </c>
      <c r="D29" t="s">
        <v>1538</v>
      </c>
      <c r="E29" s="2" t="s">
        <v>1539</v>
      </c>
      <c r="F29" s="3"/>
      <c r="G29" t="s">
        <v>15</v>
      </c>
      <c r="H29" s="3">
        <v>21.95</v>
      </c>
      <c r="I29" s="3">
        <v>10.65</v>
      </c>
      <c r="J29" s="1">
        <v>43713</v>
      </c>
      <c r="K29" s="4" t="str">
        <f t="shared" si="0"/>
        <v>yes</v>
      </c>
      <c r="L29" s="5">
        <f>IF(K29="yes", IF(H29&lt;22, 600, IF(H29&gt;=22, 1200, "error")), "n/a")</f>
        <v>600</v>
      </c>
    </row>
    <row r="30" spans="1:12">
      <c r="A30" s="3">
        <v>2347170</v>
      </c>
      <c r="B30" t="s">
        <v>211</v>
      </c>
      <c r="C30" t="s">
        <v>212</v>
      </c>
      <c r="D30" t="s">
        <v>1540</v>
      </c>
      <c r="E30" s="2" t="s">
        <v>1541</v>
      </c>
      <c r="F30" s="3"/>
      <c r="G30" t="s">
        <v>15</v>
      </c>
      <c r="H30" s="3">
        <v>21.95</v>
      </c>
      <c r="I30" s="3">
        <v>10.65</v>
      </c>
      <c r="J30" s="1">
        <v>43713</v>
      </c>
      <c r="K30" s="4" t="str">
        <f t="shared" si="0"/>
        <v>yes</v>
      </c>
      <c r="L30" s="5">
        <f>IF(K30="yes", IF(H30&lt;22, 600, IF(H30&gt;=22, 1200, "error")), "n/a")</f>
        <v>600</v>
      </c>
    </row>
    <row r="31" spans="1:12">
      <c r="A31" s="3">
        <v>2347171</v>
      </c>
      <c r="B31" t="s">
        <v>211</v>
      </c>
      <c r="C31" t="s">
        <v>212</v>
      </c>
      <c r="D31" t="s">
        <v>1542</v>
      </c>
      <c r="E31" s="2" t="s">
        <v>1543</v>
      </c>
      <c r="F31" s="3"/>
      <c r="G31" t="s">
        <v>15</v>
      </c>
      <c r="H31" s="3">
        <v>21.95</v>
      </c>
      <c r="I31" s="3">
        <v>10.65</v>
      </c>
      <c r="J31" s="1">
        <v>43713</v>
      </c>
      <c r="K31" s="4" t="str">
        <f t="shared" si="0"/>
        <v>yes</v>
      </c>
      <c r="L31" s="5">
        <f>IF(K31="yes", IF(H31&lt;22, 600, IF(H31&gt;=22, 1200, "error")), "n/a")</f>
        <v>600</v>
      </c>
    </row>
    <row r="32" spans="1:12">
      <c r="A32" s="3">
        <v>2347172</v>
      </c>
      <c r="B32" t="s">
        <v>211</v>
      </c>
      <c r="C32" t="s">
        <v>212</v>
      </c>
      <c r="D32" t="s">
        <v>1544</v>
      </c>
      <c r="E32" s="2" t="s">
        <v>1545</v>
      </c>
      <c r="F32" s="3"/>
      <c r="G32" t="s">
        <v>15</v>
      </c>
      <c r="H32" s="3">
        <v>21.95</v>
      </c>
      <c r="I32" s="3">
        <v>10.65</v>
      </c>
      <c r="J32" s="1">
        <v>43713</v>
      </c>
      <c r="K32" s="4" t="str">
        <f t="shared" si="0"/>
        <v>yes</v>
      </c>
      <c r="L32" s="5">
        <f>IF(K32="yes", IF(H32&lt;22, 600, IF(H32&gt;=22, 1200, "error")), "n/a")</f>
        <v>600</v>
      </c>
    </row>
    <row r="33" spans="1:12">
      <c r="A33" s="3">
        <v>2347196</v>
      </c>
      <c r="B33" t="s">
        <v>211</v>
      </c>
      <c r="C33" t="s">
        <v>212</v>
      </c>
      <c r="D33" t="s">
        <v>1546</v>
      </c>
      <c r="E33" s="2" t="s">
        <v>1547</v>
      </c>
      <c r="F33" s="3"/>
      <c r="G33" t="s">
        <v>15</v>
      </c>
      <c r="H33" s="3">
        <v>48.92</v>
      </c>
      <c r="I33" s="3">
        <v>18.649999999999999</v>
      </c>
      <c r="J33" s="1">
        <v>43713</v>
      </c>
      <c r="K33" s="4" t="str">
        <f t="shared" si="0"/>
        <v>yes</v>
      </c>
      <c r="L33" s="5">
        <f>IF(K33="yes", IF(H33&lt;22, 600, IF(H33&gt;=22, 1200, "error")), "n/a")</f>
        <v>1200</v>
      </c>
    </row>
    <row r="34" spans="1:12">
      <c r="A34" s="3">
        <v>2347197</v>
      </c>
      <c r="B34" t="s">
        <v>211</v>
      </c>
      <c r="C34" t="s">
        <v>212</v>
      </c>
      <c r="D34" t="s">
        <v>1548</v>
      </c>
      <c r="E34" s="2" t="s">
        <v>1549</v>
      </c>
      <c r="F34" s="3"/>
      <c r="G34" t="s">
        <v>15</v>
      </c>
      <c r="H34" s="3">
        <v>48.92</v>
      </c>
      <c r="I34" s="3">
        <v>18.649999999999999</v>
      </c>
      <c r="J34" s="1">
        <v>43713</v>
      </c>
      <c r="K34" s="4" t="str">
        <f t="shared" si="0"/>
        <v>yes</v>
      </c>
      <c r="L34" s="5">
        <f>IF(K34="yes", IF(H34&lt;22, 600, IF(H34&gt;=22, 1200, "error")), "n/a")</f>
        <v>1200</v>
      </c>
    </row>
    <row r="35" spans="1:12">
      <c r="A35" s="3">
        <v>2347198</v>
      </c>
      <c r="B35" t="s">
        <v>211</v>
      </c>
      <c r="C35" t="s">
        <v>212</v>
      </c>
      <c r="D35" t="s">
        <v>1550</v>
      </c>
      <c r="E35" s="2" t="s">
        <v>1551</v>
      </c>
      <c r="F35" s="3"/>
      <c r="G35" t="s">
        <v>15</v>
      </c>
      <c r="H35" s="3">
        <v>48.92</v>
      </c>
      <c r="I35" s="3">
        <v>18.649999999999999</v>
      </c>
      <c r="J35" s="1">
        <v>43713</v>
      </c>
      <c r="K35" s="4" t="str">
        <f t="shared" si="0"/>
        <v>yes</v>
      </c>
      <c r="L35" s="5">
        <f>IF(K35="yes", IF(H35&lt;22, 600, IF(H35&gt;=22, 1200, "error")), "n/a")</f>
        <v>1200</v>
      </c>
    </row>
    <row r="36" spans="1:12">
      <c r="A36" s="3">
        <v>2347199</v>
      </c>
      <c r="B36" t="s">
        <v>211</v>
      </c>
      <c r="C36" t="s">
        <v>212</v>
      </c>
      <c r="D36" t="s">
        <v>1552</v>
      </c>
      <c r="E36" s="2" t="s">
        <v>1553</v>
      </c>
      <c r="F36" s="3"/>
      <c r="G36" t="s">
        <v>15</v>
      </c>
      <c r="H36" s="3">
        <v>48.92</v>
      </c>
      <c r="I36" s="3">
        <v>18.649999999999999</v>
      </c>
      <c r="J36" s="1">
        <v>43713</v>
      </c>
      <c r="K36" s="4" t="str">
        <f t="shared" si="0"/>
        <v>yes</v>
      </c>
      <c r="L36" s="5">
        <f>IF(K36="yes", IF(H36&lt;22, 600, IF(H36&gt;=22, 1200, "error")), "n/a")</f>
        <v>1200</v>
      </c>
    </row>
    <row r="37" spans="1:12">
      <c r="A37" s="3">
        <v>2348616</v>
      </c>
      <c r="B37" t="s">
        <v>211</v>
      </c>
      <c r="C37" t="s">
        <v>212</v>
      </c>
      <c r="D37" t="s">
        <v>1554</v>
      </c>
      <c r="E37" s="2" t="s">
        <v>1555</v>
      </c>
      <c r="F37" s="3"/>
      <c r="G37" t="s">
        <v>15</v>
      </c>
      <c r="H37" s="3">
        <v>12.36</v>
      </c>
      <c r="I37" s="3">
        <v>7.4</v>
      </c>
      <c r="J37" s="1">
        <v>43713</v>
      </c>
      <c r="K37" s="4" t="str">
        <f t="shared" si="0"/>
        <v>yes</v>
      </c>
      <c r="L37" s="5">
        <f>IF(K37="yes", IF(H37&lt;22, 600, IF(H37&gt;=22, 1200, "error")), "n/a")</f>
        <v>600</v>
      </c>
    </row>
    <row r="38" spans="1:12">
      <c r="A38" s="3">
        <v>2348617</v>
      </c>
      <c r="B38" t="s">
        <v>211</v>
      </c>
      <c r="C38" t="s">
        <v>212</v>
      </c>
      <c r="D38" t="s">
        <v>1556</v>
      </c>
      <c r="E38" s="2" t="s">
        <v>1557</v>
      </c>
      <c r="F38" s="3"/>
      <c r="G38" t="s">
        <v>15</v>
      </c>
      <c r="H38" s="3">
        <v>12.36</v>
      </c>
      <c r="I38" s="3">
        <v>7.4</v>
      </c>
      <c r="J38" s="1">
        <v>43713</v>
      </c>
      <c r="K38" s="4" t="str">
        <f t="shared" si="0"/>
        <v>yes</v>
      </c>
      <c r="L38" s="5">
        <f>IF(K38="yes", IF(H38&lt;22, 600, IF(H38&gt;=22, 1200, "error")), "n/a")</f>
        <v>600</v>
      </c>
    </row>
    <row r="39" spans="1:12">
      <c r="A39" s="3">
        <v>2348618</v>
      </c>
      <c r="B39" t="s">
        <v>211</v>
      </c>
      <c r="C39" t="s">
        <v>212</v>
      </c>
      <c r="D39" t="s">
        <v>1558</v>
      </c>
      <c r="E39" s="2" t="s">
        <v>1559</v>
      </c>
      <c r="F39" s="3"/>
      <c r="G39" t="s">
        <v>15</v>
      </c>
      <c r="H39" s="3">
        <v>12.36</v>
      </c>
      <c r="I39" s="3">
        <v>7.4</v>
      </c>
      <c r="J39" s="1">
        <v>43713</v>
      </c>
      <c r="K39" s="4" t="str">
        <f t="shared" si="0"/>
        <v>yes</v>
      </c>
      <c r="L39" s="5">
        <f>IF(K39="yes", IF(H39&lt;22, 600, IF(H39&gt;=22, 1200, "error")), "n/a")</f>
        <v>600</v>
      </c>
    </row>
    <row r="40" spans="1:12">
      <c r="A40" s="3">
        <v>2348619</v>
      </c>
      <c r="B40" t="s">
        <v>211</v>
      </c>
      <c r="C40" t="s">
        <v>212</v>
      </c>
      <c r="D40" t="s">
        <v>1560</v>
      </c>
      <c r="E40" s="2" t="s">
        <v>1561</v>
      </c>
      <c r="F40" s="3"/>
      <c r="G40" t="s">
        <v>15</v>
      </c>
      <c r="H40" s="3">
        <v>12.36</v>
      </c>
      <c r="I40" s="3">
        <v>7.4</v>
      </c>
      <c r="J40" s="1">
        <v>43713</v>
      </c>
      <c r="K40" s="4" t="str">
        <f t="shared" si="0"/>
        <v>yes</v>
      </c>
      <c r="L40" s="5">
        <f>IF(K40="yes", IF(H40&lt;22, 600, IF(H40&gt;=22, 1200, "error")), "n/a")</f>
        <v>600</v>
      </c>
    </row>
    <row r="41" spans="1:12">
      <c r="A41" s="3">
        <v>2348632</v>
      </c>
      <c r="B41" t="s">
        <v>211</v>
      </c>
      <c r="C41" t="s">
        <v>212</v>
      </c>
      <c r="D41" t="s">
        <v>1562</v>
      </c>
      <c r="E41" s="2" t="s">
        <v>1563</v>
      </c>
      <c r="F41" s="3"/>
      <c r="G41" t="s">
        <v>80</v>
      </c>
      <c r="H41" s="3">
        <v>28.63</v>
      </c>
      <c r="I41" s="3">
        <v>4.92</v>
      </c>
      <c r="J41" s="1">
        <v>43713</v>
      </c>
      <c r="K41" s="4" t="str">
        <f t="shared" si="0"/>
        <v>yes</v>
      </c>
      <c r="L41" s="5">
        <f>IF(K41="yes", IF(H41&lt;22, 600, IF(H41&gt;=22, 1200, "error")), "n/a")</f>
        <v>1200</v>
      </c>
    </row>
    <row r="42" spans="1:12">
      <c r="A42" s="3">
        <v>2348633</v>
      </c>
      <c r="B42" t="s">
        <v>211</v>
      </c>
      <c r="C42" t="s">
        <v>212</v>
      </c>
      <c r="D42" t="s">
        <v>1564</v>
      </c>
      <c r="E42" s="2" t="s">
        <v>1565</v>
      </c>
      <c r="F42" s="3"/>
      <c r="G42" t="s">
        <v>80</v>
      </c>
      <c r="H42" s="3">
        <v>28.63</v>
      </c>
      <c r="I42" s="3">
        <v>4.92</v>
      </c>
      <c r="J42" s="1">
        <v>43713</v>
      </c>
      <c r="K42" s="4" t="str">
        <f t="shared" si="0"/>
        <v>yes</v>
      </c>
      <c r="L42" s="5">
        <f>IF(K42="yes", IF(H42&lt;22, 600, IF(H42&gt;=22, 1200, "error")), "n/a")</f>
        <v>1200</v>
      </c>
    </row>
    <row r="43" spans="1:12">
      <c r="A43" s="3">
        <v>2348634</v>
      </c>
      <c r="B43" t="s">
        <v>211</v>
      </c>
      <c r="C43" t="s">
        <v>212</v>
      </c>
      <c r="D43" t="s">
        <v>1566</v>
      </c>
      <c r="E43" s="2" t="s">
        <v>1567</v>
      </c>
      <c r="F43" s="3"/>
      <c r="G43" t="s">
        <v>80</v>
      </c>
      <c r="H43" s="3">
        <v>28.63</v>
      </c>
      <c r="I43" s="3">
        <v>4.92</v>
      </c>
      <c r="J43" s="1">
        <v>43713</v>
      </c>
      <c r="K43" s="4" t="str">
        <f t="shared" si="0"/>
        <v>yes</v>
      </c>
      <c r="L43" s="5">
        <f>IF(K43="yes", IF(H43&lt;22, 600, IF(H43&gt;=22, 1200, "error")), "n/a")</f>
        <v>1200</v>
      </c>
    </row>
    <row r="44" spans="1:12">
      <c r="A44" s="3">
        <v>2348635</v>
      </c>
      <c r="B44" t="s">
        <v>211</v>
      </c>
      <c r="C44" t="s">
        <v>212</v>
      </c>
      <c r="D44" t="s">
        <v>1568</v>
      </c>
      <c r="E44" s="2" t="s">
        <v>1569</v>
      </c>
      <c r="F44" s="3"/>
      <c r="G44" t="s">
        <v>80</v>
      </c>
      <c r="H44" s="3">
        <v>28.63</v>
      </c>
      <c r="I44" s="3">
        <v>4.92</v>
      </c>
      <c r="J44" s="1">
        <v>43713</v>
      </c>
      <c r="K44" s="4" t="str">
        <f t="shared" si="0"/>
        <v>yes</v>
      </c>
      <c r="L44" s="5">
        <f>IF(K44="yes", IF(H44&lt;22, 600, IF(H44&gt;=22, 1200, "error")), "n/a")</f>
        <v>1200</v>
      </c>
    </row>
    <row r="45" spans="1:12">
      <c r="A45" s="3">
        <v>2348636</v>
      </c>
      <c r="B45" t="s">
        <v>211</v>
      </c>
      <c r="C45" t="s">
        <v>212</v>
      </c>
      <c r="D45" t="s">
        <v>1570</v>
      </c>
      <c r="E45" s="2" t="s">
        <v>1571</v>
      </c>
      <c r="F45" s="3"/>
      <c r="G45" t="s">
        <v>15</v>
      </c>
      <c r="H45" s="3">
        <v>28.18</v>
      </c>
      <c r="I45" s="3">
        <v>9.7899999999999991</v>
      </c>
      <c r="J45" s="1">
        <v>43713</v>
      </c>
      <c r="K45" s="4" t="str">
        <f t="shared" si="0"/>
        <v>yes</v>
      </c>
      <c r="L45" s="5">
        <f>IF(K45="yes", IF(H45&lt;22, 600, IF(H45&gt;=22, 1200, "error")), "n/a")</f>
        <v>1200</v>
      </c>
    </row>
    <row r="46" spans="1:12">
      <c r="A46" s="3">
        <v>2348637</v>
      </c>
      <c r="B46" t="s">
        <v>211</v>
      </c>
      <c r="C46" t="s">
        <v>212</v>
      </c>
      <c r="D46" t="s">
        <v>1572</v>
      </c>
      <c r="E46" s="2" t="s">
        <v>1573</v>
      </c>
      <c r="F46" s="3"/>
      <c r="G46" t="s">
        <v>15</v>
      </c>
      <c r="H46" s="3">
        <v>28.18</v>
      </c>
      <c r="I46" s="3">
        <v>9.7899999999999991</v>
      </c>
      <c r="J46" s="1">
        <v>43713</v>
      </c>
      <c r="K46" s="4" t="str">
        <f t="shared" si="0"/>
        <v>yes</v>
      </c>
      <c r="L46" s="5">
        <f>IF(K46="yes", IF(H46&lt;22, 600, IF(H46&gt;=22, 1200, "error")), "n/a")</f>
        <v>1200</v>
      </c>
    </row>
    <row r="47" spans="1:12">
      <c r="A47" s="3">
        <v>2348638</v>
      </c>
      <c r="B47" t="s">
        <v>211</v>
      </c>
      <c r="C47" t="s">
        <v>212</v>
      </c>
      <c r="D47" t="s">
        <v>1574</v>
      </c>
      <c r="E47" s="2" t="s">
        <v>1575</v>
      </c>
      <c r="F47" s="3"/>
      <c r="G47" t="s">
        <v>15</v>
      </c>
      <c r="H47" s="3">
        <v>28.18</v>
      </c>
      <c r="I47" s="3">
        <v>9.7899999999999991</v>
      </c>
      <c r="J47" s="1">
        <v>43713</v>
      </c>
      <c r="K47" s="4" t="str">
        <f t="shared" si="0"/>
        <v>yes</v>
      </c>
      <c r="L47" s="5">
        <f>IF(K47="yes", IF(H47&lt;22, 600, IF(H47&gt;=22, 1200, "error")), "n/a")</f>
        <v>1200</v>
      </c>
    </row>
    <row r="48" spans="1:12">
      <c r="A48" s="3">
        <v>2348639</v>
      </c>
      <c r="B48" t="s">
        <v>211</v>
      </c>
      <c r="C48" t="s">
        <v>212</v>
      </c>
      <c r="D48" t="s">
        <v>1576</v>
      </c>
      <c r="E48" s="2" t="s">
        <v>1577</v>
      </c>
      <c r="F48" s="3"/>
      <c r="G48" t="s">
        <v>15</v>
      </c>
      <c r="H48" s="3">
        <v>28.18</v>
      </c>
      <c r="I48" s="3">
        <v>9.7899999999999991</v>
      </c>
      <c r="J48" s="1">
        <v>43713</v>
      </c>
      <c r="K48" s="4" t="str">
        <f t="shared" si="0"/>
        <v>yes</v>
      </c>
      <c r="L48" s="5">
        <f>IF(K48="yes", IF(H48&lt;22, 600, IF(H48&gt;=22, 1200, "error")), "n/a")</f>
        <v>1200</v>
      </c>
    </row>
    <row r="49" spans="1:12">
      <c r="A49" s="3">
        <v>2352198</v>
      </c>
      <c r="B49" t="s">
        <v>211</v>
      </c>
      <c r="C49" t="s">
        <v>212</v>
      </c>
      <c r="D49" t="s">
        <v>1578</v>
      </c>
      <c r="F49" s="3"/>
      <c r="G49" t="s">
        <v>15</v>
      </c>
      <c r="H49" s="3">
        <v>26.6</v>
      </c>
      <c r="I49" s="3">
        <v>5.29</v>
      </c>
      <c r="J49" s="1">
        <v>43467</v>
      </c>
      <c r="K49" s="4" t="str">
        <f t="shared" si="0"/>
        <v>yes</v>
      </c>
      <c r="L49" s="5">
        <f>IF(K49="yes", IF(H49&lt;22, 600, IF(H49&gt;=22, 1200, "error")), "n/a")</f>
        <v>1200</v>
      </c>
    </row>
    <row r="50" spans="1:12">
      <c r="A50" s="3">
        <v>2352199</v>
      </c>
      <c r="B50" t="s">
        <v>211</v>
      </c>
      <c r="C50" t="s">
        <v>212</v>
      </c>
      <c r="D50" t="s">
        <v>1579</v>
      </c>
      <c r="F50" s="3"/>
      <c r="G50" t="s">
        <v>15</v>
      </c>
      <c r="H50" s="3">
        <v>47.1</v>
      </c>
      <c r="I50" s="3">
        <v>8.75</v>
      </c>
      <c r="J50" s="1">
        <v>43467</v>
      </c>
      <c r="K50" s="4" t="str">
        <f t="shared" si="0"/>
        <v>yes</v>
      </c>
      <c r="L50" s="5">
        <f>IF(K50="yes", IF(H50&lt;22, 600, IF(H50&gt;=22, 1200, "error")), "n/a")</f>
        <v>1200</v>
      </c>
    </row>
    <row r="51" spans="1:12">
      <c r="A51" s="3">
        <v>2352200</v>
      </c>
      <c r="B51" t="s">
        <v>47</v>
      </c>
      <c r="C51" t="s">
        <v>48</v>
      </c>
      <c r="D51" t="s">
        <v>1580</v>
      </c>
      <c r="F51" s="3"/>
      <c r="G51" t="s">
        <v>15</v>
      </c>
      <c r="H51" s="3">
        <v>26.6</v>
      </c>
      <c r="I51" s="3">
        <v>5.29</v>
      </c>
      <c r="J51" s="1">
        <v>43832</v>
      </c>
      <c r="K51" s="4" t="str">
        <f t="shared" si="0"/>
        <v>yes</v>
      </c>
      <c r="L51" s="5">
        <f>IF(K51="yes", IF(H51&lt;22, 600, IF(H51&gt;=22, 1200, "error")), "n/a")</f>
        <v>1200</v>
      </c>
    </row>
    <row r="52" spans="1:12">
      <c r="A52" s="3">
        <v>2352225</v>
      </c>
      <c r="B52" t="s">
        <v>47</v>
      </c>
      <c r="C52" t="s">
        <v>48</v>
      </c>
      <c r="D52" t="s">
        <v>1579</v>
      </c>
      <c r="F52" s="3"/>
      <c r="G52" t="s">
        <v>15</v>
      </c>
      <c r="H52" s="3">
        <v>47.1</v>
      </c>
      <c r="I52" s="3">
        <v>8.75</v>
      </c>
      <c r="J52" s="1">
        <v>43832</v>
      </c>
      <c r="K52" s="4" t="str">
        <f t="shared" si="0"/>
        <v>yes</v>
      </c>
      <c r="L52" s="5">
        <f>IF(K52="yes", IF(H52&lt;22, 600, IF(H52&gt;=22, 1200, "error")), "n/a")</f>
        <v>1200</v>
      </c>
    </row>
    <row r="53" spans="1:12">
      <c r="A53" s="3">
        <v>2352226</v>
      </c>
      <c r="B53" t="s">
        <v>47</v>
      </c>
      <c r="C53" t="s">
        <v>48</v>
      </c>
      <c r="D53" t="s">
        <v>1581</v>
      </c>
      <c r="F53" s="3"/>
      <c r="G53" t="s">
        <v>15</v>
      </c>
      <c r="H53" s="3">
        <v>47.1</v>
      </c>
      <c r="I53" s="3">
        <v>8.75</v>
      </c>
      <c r="J53" s="1">
        <v>43832</v>
      </c>
      <c r="K53" s="4" t="str">
        <f t="shared" si="0"/>
        <v>yes</v>
      </c>
      <c r="L53" s="5">
        <f>IF(K53="yes", IF(H53&lt;22, 600, IF(H53&gt;=22, 1200, "error")), "n/a")</f>
        <v>1200</v>
      </c>
    </row>
    <row r="54" spans="1:12">
      <c r="A54" s="3">
        <v>2352288</v>
      </c>
      <c r="B54" t="s">
        <v>47</v>
      </c>
      <c r="C54" t="s">
        <v>48</v>
      </c>
      <c r="D54" t="s">
        <v>1582</v>
      </c>
      <c r="F54" s="3"/>
      <c r="G54" t="s">
        <v>80</v>
      </c>
      <c r="H54" s="3">
        <v>28.8</v>
      </c>
      <c r="I54" s="3">
        <v>9.4499999999999993</v>
      </c>
      <c r="J54" s="1">
        <v>43832</v>
      </c>
      <c r="K54" s="4" t="str">
        <f t="shared" si="0"/>
        <v>yes</v>
      </c>
      <c r="L54" s="5">
        <f>IF(K54="yes", IF(H54&lt;22, 600, IF(H54&gt;=22, 1200, "error")), "n/a")</f>
        <v>1200</v>
      </c>
    </row>
    <row r="55" spans="1:12">
      <c r="A55" s="3">
        <v>2352289</v>
      </c>
      <c r="B55" t="s">
        <v>47</v>
      </c>
      <c r="C55" t="s">
        <v>48</v>
      </c>
      <c r="D55" t="s">
        <v>1583</v>
      </c>
      <c r="F55" s="3"/>
      <c r="G55" t="s">
        <v>80</v>
      </c>
      <c r="H55" s="3">
        <v>28.8</v>
      </c>
      <c r="I55" s="3">
        <v>9.4499999999999993</v>
      </c>
      <c r="J55" s="1">
        <v>43832</v>
      </c>
      <c r="K55" s="4" t="str">
        <f t="shared" si="0"/>
        <v>yes</v>
      </c>
      <c r="L55" s="5">
        <f>IF(K55="yes", IF(H55&lt;22, 600, IF(H55&gt;=22, 1200, "error")), "n/a")</f>
        <v>1200</v>
      </c>
    </row>
    <row r="56" spans="1:12">
      <c r="A56" s="3">
        <v>2352290</v>
      </c>
      <c r="B56" t="s">
        <v>47</v>
      </c>
      <c r="C56" t="s">
        <v>48</v>
      </c>
      <c r="D56" t="s">
        <v>1584</v>
      </c>
      <c r="F56" s="3"/>
      <c r="G56" t="s">
        <v>80</v>
      </c>
      <c r="H56" s="3">
        <v>28.8</v>
      </c>
      <c r="I56" s="3">
        <v>9.4499999999999993</v>
      </c>
      <c r="J56" s="1">
        <v>43832</v>
      </c>
      <c r="K56" s="4" t="str">
        <f t="shared" si="0"/>
        <v>yes</v>
      </c>
      <c r="L56" s="5">
        <f>IF(K56="yes", IF(H56&lt;22, 600, IF(H56&gt;=22, 1200, "error")), "n/a")</f>
        <v>1200</v>
      </c>
    </row>
    <row r="57" spans="1:12">
      <c r="A57" s="3">
        <v>2352291</v>
      </c>
      <c r="B57" t="s">
        <v>47</v>
      </c>
      <c r="C57" t="s">
        <v>48</v>
      </c>
      <c r="D57" t="s">
        <v>1585</v>
      </c>
      <c r="F57" s="3"/>
      <c r="G57" t="s">
        <v>80</v>
      </c>
      <c r="H57" s="3">
        <v>28.8</v>
      </c>
      <c r="I57" s="3">
        <v>9.4499999999999993</v>
      </c>
      <c r="J57" s="1">
        <v>43832</v>
      </c>
      <c r="K57" s="4" t="str">
        <f t="shared" si="0"/>
        <v>yes</v>
      </c>
      <c r="L57" s="5">
        <f>IF(K57="yes", IF(H57&lt;22, 600, IF(H57&gt;=22, 1200, "error")), "n/a")</f>
        <v>1200</v>
      </c>
    </row>
    <row r="58" spans="1:12">
      <c r="A58" s="3">
        <v>2352322</v>
      </c>
      <c r="B58" t="s">
        <v>47</v>
      </c>
      <c r="C58" t="s">
        <v>48</v>
      </c>
      <c r="D58" t="s">
        <v>1586</v>
      </c>
      <c r="F58" s="3"/>
      <c r="G58" t="s">
        <v>80</v>
      </c>
      <c r="H58" s="3">
        <v>24.1</v>
      </c>
      <c r="I58" s="3">
        <v>7.18</v>
      </c>
      <c r="J58" s="1">
        <v>43832</v>
      </c>
      <c r="K58" s="4" t="str">
        <f t="shared" si="0"/>
        <v>yes</v>
      </c>
      <c r="L58" s="5">
        <f>IF(K58="yes", IF(H58&lt;22, 600, IF(H58&gt;=22, 1200, "error")), "n/a")</f>
        <v>1200</v>
      </c>
    </row>
    <row r="59" spans="1:12">
      <c r="A59" s="3">
        <v>2352323</v>
      </c>
      <c r="B59" t="s">
        <v>47</v>
      </c>
      <c r="C59" t="s">
        <v>48</v>
      </c>
      <c r="D59" t="s">
        <v>1587</v>
      </c>
      <c r="F59" s="3"/>
      <c r="G59" t="s">
        <v>80</v>
      </c>
      <c r="H59" s="3">
        <v>24.1</v>
      </c>
      <c r="I59" s="3">
        <v>7.18</v>
      </c>
      <c r="J59" s="1">
        <v>43832</v>
      </c>
      <c r="K59" s="4" t="str">
        <f t="shared" si="0"/>
        <v>yes</v>
      </c>
      <c r="L59" s="5">
        <f>IF(K59="yes", IF(H59&lt;22, 600, IF(H59&gt;=22, 1200, "error")), "n/a")</f>
        <v>1200</v>
      </c>
    </row>
    <row r="60" spans="1:12">
      <c r="A60" s="3">
        <v>2352324</v>
      </c>
      <c r="B60" t="s">
        <v>47</v>
      </c>
      <c r="C60" t="s">
        <v>48</v>
      </c>
      <c r="D60" t="s">
        <v>1588</v>
      </c>
      <c r="F60" s="3"/>
      <c r="G60" t="s">
        <v>80</v>
      </c>
      <c r="H60" s="3">
        <v>24.1</v>
      </c>
      <c r="I60" s="3">
        <v>7.18</v>
      </c>
      <c r="J60" s="1">
        <v>43832</v>
      </c>
      <c r="K60" s="4" t="str">
        <f t="shared" si="0"/>
        <v>yes</v>
      </c>
      <c r="L60" s="5">
        <f>IF(K60="yes", IF(H60&lt;22, 600, IF(H60&gt;=22, 1200, "error")), "n/a")</f>
        <v>1200</v>
      </c>
    </row>
    <row r="61" spans="1:12">
      <c r="A61" s="3">
        <v>2352325</v>
      </c>
      <c r="B61" t="s">
        <v>47</v>
      </c>
      <c r="C61" t="s">
        <v>48</v>
      </c>
      <c r="D61" t="s">
        <v>1589</v>
      </c>
      <c r="F61" s="3"/>
      <c r="G61" t="s">
        <v>80</v>
      </c>
      <c r="H61" s="3">
        <v>24.1</v>
      </c>
      <c r="I61" s="3">
        <v>7.18</v>
      </c>
      <c r="J61" s="1">
        <v>43832</v>
      </c>
      <c r="K61" s="4" t="str">
        <f t="shared" si="0"/>
        <v>yes</v>
      </c>
      <c r="L61" s="5">
        <f>IF(K61="yes", IF(H61&lt;22, 600, IF(H61&gt;=22, 1200, "error")), "n/a")</f>
        <v>1200</v>
      </c>
    </row>
    <row r="62" spans="1:12">
      <c r="A62" s="3">
        <v>2352432</v>
      </c>
      <c r="B62" t="s">
        <v>47</v>
      </c>
      <c r="C62" t="s">
        <v>48</v>
      </c>
      <c r="D62" t="s">
        <v>1590</v>
      </c>
      <c r="F62" s="3"/>
      <c r="G62" t="s">
        <v>80</v>
      </c>
      <c r="H62" s="3">
        <v>19.399999999999999</v>
      </c>
      <c r="I62" s="3">
        <v>6.81</v>
      </c>
      <c r="J62" s="1">
        <v>43832</v>
      </c>
      <c r="K62" s="4" t="str">
        <f t="shared" si="0"/>
        <v>yes</v>
      </c>
      <c r="L62" s="5">
        <f>IF(K62="yes", IF(H62&lt;22, 600, IF(H62&gt;=22, 1200, "error")), "n/a")</f>
        <v>600</v>
      </c>
    </row>
    <row r="63" spans="1:12">
      <c r="A63" s="3">
        <v>2352433</v>
      </c>
      <c r="B63" t="s">
        <v>47</v>
      </c>
      <c r="C63" t="s">
        <v>48</v>
      </c>
      <c r="D63" t="s">
        <v>1591</v>
      </c>
      <c r="F63" s="3"/>
      <c r="G63" t="s">
        <v>80</v>
      </c>
      <c r="H63" s="3">
        <v>19.399999999999999</v>
      </c>
      <c r="I63" s="3">
        <v>6.81</v>
      </c>
      <c r="J63" s="1">
        <v>43832</v>
      </c>
      <c r="K63" s="4" t="str">
        <f t="shared" si="0"/>
        <v>yes</v>
      </c>
      <c r="L63" s="5">
        <f>IF(K63="yes", IF(H63&lt;22, 600, IF(H63&gt;=22, 1200, "error")), "n/a")</f>
        <v>600</v>
      </c>
    </row>
    <row r="64" spans="1:12">
      <c r="A64" s="3">
        <v>2352434</v>
      </c>
      <c r="B64" t="s">
        <v>47</v>
      </c>
      <c r="C64" t="s">
        <v>48</v>
      </c>
      <c r="D64" t="s">
        <v>1592</v>
      </c>
      <c r="F64" s="3"/>
      <c r="G64" t="s">
        <v>80</v>
      </c>
      <c r="H64" s="3">
        <v>19.399999999999999</v>
      </c>
      <c r="I64" s="3">
        <v>6.81</v>
      </c>
      <c r="J64" s="1">
        <v>43832</v>
      </c>
      <c r="K64" s="4" t="str">
        <f t="shared" si="0"/>
        <v>yes</v>
      </c>
      <c r="L64" s="5">
        <f>IF(K64="yes", IF(H64&lt;22, 600, IF(H64&gt;=22, 1200, "error")), "n/a")</f>
        <v>600</v>
      </c>
    </row>
    <row r="65" spans="1:12">
      <c r="A65" s="3">
        <v>2352435</v>
      </c>
      <c r="B65" t="s">
        <v>47</v>
      </c>
      <c r="C65" t="s">
        <v>48</v>
      </c>
      <c r="D65" t="s">
        <v>1593</v>
      </c>
      <c r="F65" s="3"/>
      <c r="G65" t="s">
        <v>80</v>
      </c>
      <c r="H65" s="3">
        <v>19.399999999999999</v>
      </c>
      <c r="I65" s="3">
        <v>6.81</v>
      </c>
      <c r="J65" s="1">
        <v>43832</v>
      </c>
      <c r="K65" s="4" t="str">
        <f t="shared" si="0"/>
        <v>yes</v>
      </c>
      <c r="L65" s="5">
        <f>IF(K65="yes", IF(H65&lt;22, 600, IF(H65&gt;=22, 1200, "error")), "n/a")</f>
        <v>600</v>
      </c>
    </row>
    <row r="66" spans="1:12">
      <c r="A66" s="3">
        <v>2361986</v>
      </c>
      <c r="B66" t="s">
        <v>90</v>
      </c>
      <c r="C66" t="s">
        <v>91</v>
      </c>
      <c r="D66" t="s">
        <v>1594</v>
      </c>
      <c r="F66" s="3"/>
      <c r="G66" t="s">
        <v>80</v>
      </c>
      <c r="H66" s="3">
        <v>28.9</v>
      </c>
      <c r="I66" s="3">
        <v>4.2</v>
      </c>
      <c r="J66" s="1">
        <v>44005</v>
      </c>
      <c r="K66" s="4" t="str">
        <f t="shared" ref="K66:K129" si="1">IF(H66&gt;6, "yes", "no")</f>
        <v>yes</v>
      </c>
      <c r="L66" s="5">
        <f>IF(K66="yes", IF(H66&lt;22, 600, IF(H66&gt;=22, 1200, "error")), "n/a")</f>
        <v>1200</v>
      </c>
    </row>
    <row r="67" spans="1:12">
      <c r="A67" s="3">
        <v>2361988</v>
      </c>
      <c r="B67" t="s">
        <v>90</v>
      </c>
      <c r="C67" t="s">
        <v>91</v>
      </c>
      <c r="D67" t="s">
        <v>1595</v>
      </c>
      <c r="F67" s="3"/>
      <c r="G67" t="s">
        <v>80</v>
      </c>
      <c r="H67" s="3">
        <v>28.9</v>
      </c>
      <c r="I67" s="3">
        <v>4.2</v>
      </c>
      <c r="J67" s="1">
        <v>44005</v>
      </c>
      <c r="K67" s="4" t="str">
        <f t="shared" si="1"/>
        <v>yes</v>
      </c>
      <c r="L67" s="5">
        <f>IF(K67="yes", IF(H67&lt;22, 600, IF(H67&gt;=22, 1200, "error")), "n/a")</f>
        <v>1200</v>
      </c>
    </row>
    <row r="68" spans="1:12">
      <c r="A68" s="3">
        <v>2368895</v>
      </c>
      <c r="B68" t="s">
        <v>47</v>
      </c>
      <c r="C68" t="s">
        <v>48</v>
      </c>
      <c r="D68" t="s">
        <v>1596</v>
      </c>
      <c r="F68" s="3"/>
      <c r="G68" t="s">
        <v>80</v>
      </c>
      <c r="H68" s="3">
        <v>22.38</v>
      </c>
      <c r="I68" s="3">
        <v>4.5999999999999996</v>
      </c>
      <c r="J68" s="1">
        <v>44133</v>
      </c>
      <c r="K68" s="4" t="str">
        <f t="shared" si="1"/>
        <v>yes</v>
      </c>
      <c r="L68" s="5">
        <f>IF(K68="yes", IF(H68&lt;22, 600, IF(H68&gt;=22, 1200, "error")), "n/a")</f>
        <v>1200</v>
      </c>
    </row>
    <row r="69" spans="1:12">
      <c r="A69" s="3">
        <v>2368897</v>
      </c>
      <c r="B69" t="s">
        <v>47</v>
      </c>
      <c r="C69" t="s">
        <v>48</v>
      </c>
      <c r="D69" t="s">
        <v>1597</v>
      </c>
      <c r="F69" s="3"/>
      <c r="G69" t="s">
        <v>80</v>
      </c>
      <c r="H69" s="3">
        <v>22.38</v>
      </c>
      <c r="I69" s="3">
        <v>4.5999999999999996</v>
      </c>
      <c r="J69" s="1">
        <v>44133</v>
      </c>
      <c r="K69" s="4" t="str">
        <f t="shared" si="1"/>
        <v>yes</v>
      </c>
      <c r="L69" s="5">
        <f>IF(K69="yes", IF(H69&lt;22, 600, IF(H69&gt;=22, 1200, "error")), "n/a")</f>
        <v>1200</v>
      </c>
    </row>
    <row r="70" spans="1:12">
      <c r="A70" s="3">
        <v>2368899</v>
      </c>
      <c r="B70" t="s">
        <v>47</v>
      </c>
      <c r="C70" t="s">
        <v>48</v>
      </c>
      <c r="D70" t="s">
        <v>1598</v>
      </c>
      <c r="F70" s="3"/>
      <c r="G70" t="s">
        <v>80</v>
      </c>
      <c r="H70" s="3">
        <v>22.38</v>
      </c>
      <c r="I70" s="3">
        <v>4.5999999999999996</v>
      </c>
      <c r="J70" s="1">
        <v>44133</v>
      </c>
      <c r="K70" s="4" t="str">
        <f t="shared" si="1"/>
        <v>yes</v>
      </c>
      <c r="L70" s="5">
        <f>IF(K70="yes", IF(H70&lt;22, 600, IF(H70&gt;=22, 1200, "error")), "n/a")</f>
        <v>1200</v>
      </c>
    </row>
    <row r="71" spans="1:12">
      <c r="A71" s="3">
        <v>2368901</v>
      </c>
      <c r="B71" t="s">
        <v>47</v>
      </c>
      <c r="C71" t="s">
        <v>48</v>
      </c>
      <c r="D71" t="s">
        <v>1599</v>
      </c>
      <c r="F71" s="3"/>
      <c r="G71" t="s">
        <v>80</v>
      </c>
      <c r="H71" s="3">
        <v>22.38</v>
      </c>
      <c r="I71" s="3">
        <v>4.5999999999999996</v>
      </c>
      <c r="J71" s="1">
        <v>44133</v>
      </c>
      <c r="K71" s="4" t="str">
        <f t="shared" si="1"/>
        <v>yes</v>
      </c>
      <c r="L71" s="5">
        <f>IF(K71="yes", IF(H71&lt;22, 600, IF(H71&gt;=22, 1200, "error")), "n/a")</f>
        <v>1200</v>
      </c>
    </row>
    <row r="72" spans="1:12">
      <c r="A72" s="3">
        <v>2368903</v>
      </c>
      <c r="B72" t="s">
        <v>211</v>
      </c>
      <c r="C72" t="s">
        <v>212</v>
      </c>
      <c r="D72" t="s">
        <v>1534</v>
      </c>
      <c r="E72" s="2" t="s">
        <v>1600</v>
      </c>
      <c r="F72" s="3"/>
      <c r="G72" t="s">
        <v>80</v>
      </c>
      <c r="H72" s="3">
        <v>22.38</v>
      </c>
      <c r="I72" s="3">
        <v>4.5999999999999996</v>
      </c>
      <c r="J72" s="1">
        <v>44133</v>
      </c>
      <c r="K72" s="4" t="str">
        <f t="shared" si="1"/>
        <v>yes</v>
      </c>
      <c r="L72" s="5">
        <f>IF(K72="yes", IF(H72&lt;22, 600, IF(H72&gt;=22, 1200, "error")), "n/a")</f>
        <v>1200</v>
      </c>
    </row>
    <row r="73" spans="1:12">
      <c r="A73" s="3">
        <v>2368904</v>
      </c>
      <c r="B73" t="s">
        <v>211</v>
      </c>
      <c r="C73" t="s">
        <v>212</v>
      </c>
      <c r="D73" t="s">
        <v>1536</v>
      </c>
      <c r="E73" s="2" t="s">
        <v>1601</v>
      </c>
      <c r="F73" s="3"/>
      <c r="G73" t="s">
        <v>80</v>
      </c>
      <c r="H73" s="3">
        <v>22.38</v>
      </c>
      <c r="I73" s="3">
        <v>4.5999999999999996</v>
      </c>
      <c r="J73" s="1">
        <v>44133</v>
      </c>
      <c r="K73" s="4" t="str">
        <f t="shared" si="1"/>
        <v>yes</v>
      </c>
      <c r="L73" s="5">
        <f>IF(K73="yes", IF(H73&lt;22, 600, IF(H73&gt;=22, 1200, "error")), "n/a")</f>
        <v>1200</v>
      </c>
    </row>
    <row r="74" spans="1:12">
      <c r="A74" s="3">
        <v>2368905</v>
      </c>
      <c r="B74" t="s">
        <v>211</v>
      </c>
      <c r="C74" t="s">
        <v>212</v>
      </c>
      <c r="D74" t="s">
        <v>1530</v>
      </c>
      <c r="E74" s="2" t="s">
        <v>1602</v>
      </c>
      <c r="F74" s="3"/>
      <c r="G74" t="s">
        <v>80</v>
      </c>
      <c r="H74" s="3">
        <v>22.38</v>
      </c>
      <c r="I74" s="3">
        <v>4.5999999999999996</v>
      </c>
      <c r="J74" s="1">
        <v>44133</v>
      </c>
      <c r="K74" s="4" t="str">
        <f t="shared" si="1"/>
        <v>yes</v>
      </c>
      <c r="L74" s="5">
        <f>IF(K74="yes", IF(H74&lt;22, 600, IF(H74&gt;=22, 1200, "error")), "n/a")</f>
        <v>1200</v>
      </c>
    </row>
    <row r="75" spans="1:12">
      <c r="A75" s="3">
        <v>2368906</v>
      </c>
      <c r="B75" t="s">
        <v>211</v>
      </c>
      <c r="C75" t="s">
        <v>212</v>
      </c>
      <c r="D75" t="s">
        <v>1532</v>
      </c>
      <c r="E75" s="2" t="s">
        <v>1603</v>
      </c>
      <c r="F75" s="3"/>
      <c r="G75" t="s">
        <v>80</v>
      </c>
      <c r="H75" s="3">
        <v>22.38</v>
      </c>
      <c r="I75" s="3">
        <v>4.5999999999999996</v>
      </c>
      <c r="J75" s="1">
        <v>44133</v>
      </c>
      <c r="K75" s="4" t="str">
        <f t="shared" si="1"/>
        <v>yes</v>
      </c>
      <c r="L75" s="5">
        <f>IF(K75="yes", IF(H75&lt;22, 600, IF(H75&gt;=22, 1200, "error")), "n/a")</f>
        <v>1200</v>
      </c>
    </row>
    <row r="76" spans="1:12">
      <c r="A76" s="3">
        <v>2371781</v>
      </c>
      <c r="B76" t="s">
        <v>339</v>
      </c>
      <c r="C76" t="s">
        <v>1604</v>
      </c>
      <c r="D76" t="s">
        <v>1605</v>
      </c>
      <c r="F76" s="3"/>
      <c r="G76" t="s">
        <v>15</v>
      </c>
      <c r="H76" s="3">
        <v>11.32</v>
      </c>
      <c r="I76" s="3">
        <v>7.12</v>
      </c>
      <c r="J76" s="1">
        <v>44204</v>
      </c>
      <c r="K76" s="4" t="str">
        <f t="shared" si="1"/>
        <v>yes</v>
      </c>
      <c r="L76" s="5">
        <f>IF(K76="yes", IF(H76&lt;22, 600, IF(H76&gt;=22, 1200, "error")), "n/a")</f>
        <v>600</v>
      </c>
    </row>
    <row r="77" spans="1:12">
      <c r="A77" s="3">
        <v>2371782</v>
      </c>
      <c r="B77" t="s">
        <v>339</v>
      </c>
      <c r="C77" t="s">
        <v>1604</v>
      </c>
      <c r="D77" t="s">
        <v>1606</v>
      </c>
      <c r="F77" s="3"/>
      <c r="G77" t="s">
        <v>15</v>
      </c>
      <c r="H77" s="3">
        <v>18.190000000000001</v>
      </c>
      <c r="I77" s="3">
        <v>5.5</v>
      </c>
      <c r="J77" s="1">
        <v>44204</v>
      </c>
      <c r="K77" s="4" t="str">
        <f t="shared" si="1"/>
        <v>yes</v>
      </c>
      <c r="L77" s="5">
        <f>IF(K77="yes", IF(H77&lt;22, 600, IF(H77&gt;=22, 1200, "error")), "n/a")</f>
        <v>600</v>
      </c>
    </row>
    <row r="78" spans="1:12">
      <c r="A78" s="3">
        <v>2371785</v>
      </c>
      <c r="B78" t="s">
        <v>339</v>
      </c>
      <c r="C78" t="s">
        <v>1604</v>
      </c>
      <c r="D78" t="s">
        <v>1607</v>
      </c>
      <c r="F78" s="3"/>
      <c r="G78" t="s">
        <v>15</v>
      </c>
      <c r="H78" s="3">
        <v>22.55</v>
      </c>
      <c r="I78" s="3">
        <v>5.86</v>
      </c>
      <c r="J78" s="1">
        <v>44204</v>
      </c>
      <c r="K78" s="4" t="str">
        <f t="shared" si="1"/>
        <v>yes</v>
      </c>
      <c r="L78" s="5">
        <f>IF(K78="yes", IF(H78&lt;22, 600, IF(H78&gt;=22, 1200, "error")), "n/a")</f>
        <v>1200</v>
      </c>
    </row>
    <row r="79" spans="1:12">
      <c r="A79" s="3">
        <v>2371787</v>
      </c>
      <c r="B79" t="s">
        <v>339</v>
      </c>
      <c r="C79" t="s">
        <v>1604</v>
      </c>
      <c r="D79" t="s">
        <v>1608</v>
      </c>
      <c r="F79" s="3"/>
      <c r="G79" t="s">
        <v>15</v>
      </c>
      <c r="H79" s="3">
        <v>27.09</v>
      </c>
      <c r="I79" s="3">
        <v>6.32</v>
      </c>
      <c r="J79" s="1">
        <v>44204</v>
      </c>
      <c r="K79" s="4" t="str">
        <f t="shared" si="1"/>
        <v>yes</v>
      </c>
      <c r="L79" s="5">
        <f>IF(K79="yes", IF(H79&lt;22, 600, IF(H79&gt;=22, 1200, "error")), "n/a")</f>
        <v>1200</v>
      </c>
    </row>
    <row r="80" spans="1:12">
      <c r="A80" s="3">
        <v>2374461</v>
      </c>
      <c r="B80" t="s">
        <v>47</v>
      </c>
      <c r="C80" t="s">
        <v>48</v>
      </c>
      <c r="D80" t="s">
        <v>1511</v>
      </c>
      <c r="F80" s="3"/>
      <c r="G80" t="s">
        <v>20</v>
      </c>
      <c r="H80" s="3">
        <v>22.18</v>
      </c>
      <c r="I80" s="3">
        <v>9.91</v>
      </c>
      <c r="J80" s="1">
        <v>44243</v>
      </c>
      <c r="K80" s="4" t="str">
        <f t="shared" si="1"/>
        <v>yes</v>
      </c>
      <c r="L80" s="5">
        <f>IF(K80="yes", IF(H80&lt;22, 600, IF(H80&gt;=22, 1200, "error")), "n/a")</f>
        <v>1200</v>
      </c>
    </row>
    <row r="81" spans="1:12">
      <c r="A81" s="3">
        <v>2374462</v>
      </c>
      <c r="B81" t="s">
        <v>47</v>
      </c>
      <c r="C81" t="s">
        <v>48</v>
      </c>
      <c r="D81" t="s">
        <v>1512</v>
      </c>
      <c r="F81" s="3"/>
      <c r="G81" t="s">
        <v>20</v>
      </c>
      <c r="H81" s="3">
        <v>22.18</v>
      </c>
      <c r="I81" s="3">
        <v>9.91</v>
      </c>
      <c r="J81" s="1">
        <v>44243</v>
      </c>
      <c r="K81" s="4" t="str">
        <f t="shared" si="1"/>
        <v>yes</v>
      </c>
      <c r="L81" s="5">
        <f>IF(K81="yes", IF(H81&lt;22, 600, IF(H81&gt;=22, 1200, "error")), "n/a")</f>
        <v>1200</v>
      </c>
    </row>
    <row r="82" spans="1:12">
      <c r="A82" s="3">
        <v>2374463</v>
      </c>
      <c r="B82" t="s">
        <v>47</v>
      </c>
      <c r="C82" t="s">
        <v>48</v>
      </c>
      <c r="D82" t="s">
        <v>1509</v>
      </c>
      <c r="F82" s="3"/>
      <c r="G82" t="s">
        <v>20</v>
      </c>
      <c r="H82" s="3">
        <v>22.18</v>
      </c>
      <c r="I82" s="3">
        <v>9.91</v>
      </c>
      <c r="J82" s="1">
        <v>44243</v>
      </c>
      <c r="K82" s="4" t="str">
        <f t="shared" si="1"/>
        <v>yes</v>
      </c>
      <c r="L82" s="5">
        <f>IF(K82="yes", IF(H82&lt;22, 600, IF(H82&gt;=22, 1200, "error")), "n/a")</f>
        <v>1200</v>
      </c>
    </row>
    <row r="83" spans="1:12">
      <c r="A83" s="3">
        <v>2374464</v>
      </c>
      <c r="B83" t="s">
        <v>47</v>
      </c>
      <c r="C83" t="s">
        <v>48</v>
      </c>
      <c r="D83" t="s">
        <v>1510</v>
      </c>
      <c r="F83" s="3"/>
      <c r="G83" t="s">
        <v>20</v>
      </c>
      <c r="H83" s="3">
        <v>22.18</v>
      </c>
      <c r="I83" s="3">
        <v>9.91</v>
      </c>
      <c r="J83" s="1">
        <v>44243</v>
      </c>
      <c r="K83" s="4" t="str">
        <f t="shared" si="1"/>
        <v>yes</v>
      </c>
      <c r="L83" s="5">
        <f>IF(K83="yes", IF(H83&lt;22, 600, IF(H83&gt;=22, 1200, "error")), "n/a")</f>
        <v>1200</v>
      </c>
    </row>
    <row r="84" spans="1:12">
      <c r="A84" s="3">
        <v>2374465</v>
      </c>
      <c r="B84" t="s">
        <v>211</v>
      </c>
      <c r="C84" t="s">
        <v>212</v>
      </c>
      <c r="D84" t="s">
        <v>1538</v>
      </c>
      <c r="F84" s="3"/>
      <c r="G84" t="s">
        <v>20</v>
      </c>
      <c r="H84" s="3">
        <v>22.18</v>
      </c>
      <c r="I84" s="3">
        <v>9.91</v>
      </c>
      <c r="J84" s="1">
        <v>44243</v>
      </c>
      <c r="K84" s="4" t="str">
        <f t="shared" si="1"/>
        <v>yes</v>
      </c>
      <c r="L84" s="5">
        <f>IF(K84="yes", IF(H84&lt;22, 600, IF(H84&gt;=22, 1200, "error")), "n/a")</f>
        <v>1200</v>
      </c>
    </row>
    <row r="85" spans="1:12">
      <c r="A85" s="3">
        <v>2374466</v>
      </c>
      <c r="B85" t="s">
        <v>211</v>
      </c>
      <c r="C85" t="s">
        <v>212</v>
      </c>
      <c r="D85" t="s">
        <v>1540</v>
      </c>
      <c r="F85" s="3"/>
      <c r="G85" t="s">
        <v>20</v>
      </c>
      <c r="H85" s="3">
        <v>22.18</v>
      </c>
      <c r="I85" s="3">
        <v>9.91</v>
      </c>
      <c r="J85" s="1">
        <v>44243</v>
      </c>
      <c r="K85" s="4" t="str">
        <f t="shared" si="1"/>
        <v>yes</v>
      </c>
      <c r="L85" s="5">
        <f>IF(K85="yes", IF(H85&lt;22, 600, IF(H85&gt;=22, 1200, "error")), "n/a")</f>
        <v>1200</v>
      </c>
    </row>
    <row r="86" spans="1:12">
      <c r="A86" s="3">
        <v>2374467</v>
      </c>
      <c r="B86" t="s">
        <v>211</v>
      </c>
      <c r="C86" t="s">
        <v>212</v>
      </c>
      <c r="D86" t="s">
        <v>1542</v>
      </c>
      <c r="F86" s="3"/>
      <c r="G86" t="s">
        <v>20</v>
      </c>
      <c r="H86" s="3">
        <v>22.18</v>
      </c>
      <c r="I86" s="3">
        <v>9.91</v>
      </c>
      <c r="J86" s="1">
        <v>44243</v>
      </c>
      <c r="K86" s="4" t="str">
        <f t="shared" si="1"/>
        <v>yes</v>
      </c>
      <c r="L86" s="5">
        <f>IF(K86="yes", IF(H86&lt;22, 600, IF(H86&gt;=22, 1200, "error")), "n/a")</f>
        <v>1200</v>
      </c>
    </row>
    <row r="87" spans="1:12">
      <c r="A87" s="3">
        <v>2374468</v>
      </c>
      <c r="B87" t="s">
        <v>211</v>
      </c>
      <c r="C87" t="s">
        <v>212</v>
      </c>
      <c r="D87" t="s">
        <v>1544</v>
      </c>
      <c r="F87" s="3"/>
      <c r="G87" t="s">
        <v>20</v>
      </c>
      <c r="H87" s="3">
        <v>22.18</v>
      </c>
      <c r="I87" s="3">
        <v>9.91</v>
      </c>
      <c r="J87" s="1">
        <v>44243</v>
      </c>
      <c r="K87" s="4" t="str">
        <f t="shared" si="1"/>
        <v>yes</v>
      </c>
      <c r="L87" s="5">
        <f>IF(K87="yes", IF(H87&lt;22, 600, IF(H87&gt;=22, 1200, "error")), "n/a")</f>
        <v>1200</v>
      </c>
    </row>
    <row r="88" spans="1:12">
      <c r="A88" s="3">
        <v>2374469</v>
      </c>
      <c r="B88" t="s">
        <v>47</v>
      </c>
      <c r="C88" t="s">
        <v>48</v>
      </c>
      <c r="D88" t="s">
        <v>1609</v>
      </c>
      <c r="F88" s="3"/>
      <c r="G88" t="s">
        <v>20</v>
      </c>
      <c r="H88" s="3">
        <v>27.65</v>
      </c>
      <c r="I88" s="3">
        <v>10.23</v>
      </c>
      <c r="J88" s="1">
        <v>44253</v>
      </c>
      <c r="K88" s="4" t="str">
        <f t="shared" si="1"/>
        <v>yes</v>
      </c>
      <c r="L88" s="5">
        <f>IF(K88="yes", IF(H88&lt;22, 600, IF(H88&gt;=22, 1200, "error")), "n/a")</f>
        <v>1200</v>
      </c>
    </row>
    <row r="89" spans="1:12">
      <c r="A89" s="3">
        <v>2374470</v>
      </c>
      <c r="B89" t="s">
        <v>47</v>
      </c>
      <c r="C89" t="s">
        <v>48</v>
      </c>
      <c r="D89" t="s">
        <v>1610</v>
      </c>
      <c r="F89" s="3"/>
      <c r="G89" t="s">
        <v>20</v>
      </c>
      <c r="H89" s="3">
        <v>27.65</v>
      </c>
      <c r="I89" s="3">
        <v>10.23</v>
      </c>
      <c r="J89" s="1">
        <v>44253</v>
      </c>
      <c r="K89" s="4" t="str">
        <f t="shared" si="1"/>
        <v>yes</v>
      </c>
      <c r="L89" s="5">
        <f>IF(K89="yes", IF(H89&lt;22, 600, IF(H89&gt;=22, 1200, "error")), "n/a")</f>
        <v>1200</v>
      </c>
    </row>
    <row r="90" spans="1:12">
      <c r="A90" s="3">
        <v>2374471</v>
      </c>
      <c r="B90" t="s">
        <v>47</v>
      </c>
      <c r="C90" t="s">
        <v>48</v>
      </c>
      <c r="D90" t="s">
        <v>1611</v>
      </c>
      <c r="F90" s="3"/>
      <c r="G90" t="s">
        <v>20</v>
      </c>
      <c r="H90" s="3">
        <v>27.65</v>
      </c>
      <c r="I90" s="3">
        <v>10.23</v>
      </c>
      <c r="J90" s="1">
        <v>44253</v>
      </c>
      <c r="K90" s="4" t="str">
        <f t="shared" si="1"/>
        <v>yes</v>
      </c>
      <c r="L90" s="5">
        <f>IF(K90="yes", IF(H90&lt;22, 600, IF(H90&gt;=22, 1200, "error")), "n/a")</f>
        <v>1200</v>
      </c>
    </row>
    <row r="91" spans="1:12">
      <c r="A91" s="3">
        <v>2374472</v>
      </c>
      <c r="B91" t="s">
        <v>47</v>
      </c>
      <c r="C91" t="s">
        <v>48</v>
      </c>
      <c r="D91" t="s">
        <v>1612</v>
      </c>
      <c r="F91" s="3"/>
      <c r="G91" t="s">
        <v>20</v>
      </c>
      <c r="H91" s="3">
        <v>27.65</v>
      </c>
      <c r="I91" s="3">
        <v>10.23</v>
      </c>
      <c r="J91" s="1">
        <v>44253</v>
      </c>
      <c r="K91" s="4" t="str">
        <f t="shared" si="1"/>
        <v>yes</v>
      </c>
      <c r="L91" s="5">
        <f>IF(K91="yes", IF(H91&lt;22, 600, IF(H91&gt;=22, 1200, "error")), "n/a")</f>
        <v>1200</v>
      </c>
    </row>
    <row r="92" spans="1:12">
      <c r="A92" s="3">
        <v>2374473</v>
      </c>
      <c r="B92" t="s">
        <v>211</v>
      </c>
      <c r="C92" t="s">
        <v>212</v>
      </c>
      <c r="D92" t="s">
        <v>1576</v>
      </c>
      <c r="F92" s="3"/>
      <c r="G92" t="s">
        <v>20</v>
      </c>
      <c r="H92" s="3">
        <v>27.65</v>
      </c>
      <c r="I92" s="3">
        <v>10.23</v>
      </c>
      <c r="J92" s="1">
        <v>44253</v>
      </c>
      <c r="K92" s="4" t="str">
        <f t="shared" si="1"/>
        <v>yes</v>
      </c>
      <c r="L92" s="5">
        <f>IF(K92="yes", IF(H92&lt;22, 600, IF(H92&gt;=22, 1200, "error")), "n/a")</f>
        <v>1200</v>
      </c>
    </row>
    <row r="93" spans="1:12">
      <c r="A93" s="3">
        <v>2374474</v>
      </c>
      <c r="B93" t="s">
        <v>211</v>
      </c>
      <c r="C93" t="s">
        <v>212</v>
      </c>
      <c r="D93" t="s">
        <v>1572</v>
      </c>
      <c r="F93" s="3"/>
      <c r="G93" t="s">
        <v>20</v>
      </c>
      <c r="H93" s="3">
        <v>27.65</v>
      </c>
      <c r="I93" s="3">
        <v>10.23</v>
      </c>
      <c r="J93" s="1">
        <v>44253</v>
      </c>
      <c r="K93" s="4" t="str">
        <f t="shared" si="1"/>
        <v>yes</v>
      </c>
      <c r="L93" s="5">
        <f>IF(K93="yes", IF(H93&lt;22, 600, IF(H93&gt;=22, 1200, "error")), "n/a")</f>
        <v>1200</v>
      </c>
    </row>
    <row r="94" spans="1:12">
      <c r="A94" s="3">
        <v>2374475</v>
      </c>
      <c r="B94" t="s">
        <v>211</v>
      </c>
      <c r="C94" t="s">
        <v>212</v>
      </c>
      <c r="D94" t="s">
        <v>1574</v>
      </c>
      <c r="F94" s="3"/>
      <c r="G94" t="s">
        <v>20</v>
      </c>
      <c r="H94" s="3">
        <v>27.65</v>
      </c>
      <c r="I94" s="3">
        <v>10.23</v>
      </c>
      <c r="J94" s="1">
        <v>44253</v>
      </c>
      <c r="K94" s="4" t="str">
        <f t="shared" si="1"/>
        <v>yes</v>
      </c>
      <c r="L94" s="5">
        <f>IF(K94="yes", IF(H94&lt;22, 600, IF(H94&gt;=22, 1200, "error")), "n/a")</f>
        <v>1200</v>
      </c>
    </row>
    <row r="95" spans="1:12">
      <c r="A95" s="3">
        <v>2374476</v>
      </c>
      <c r="B95" t="s">
        <v>211</v>
      </c>
      <c r="C95" t="s">
        <v>212</v>
      </c>
      <c r="D95" t="s">
        <v>1570</v>
      </c>
      <c r="F95" s="3"/>
      <c r="G95" t="s">
        <v>20</v>
      </c>
      <c r="H95" s="3">
        <v>27.65</v>
      </c>
      <c r="I95" s="3">
        <v>10.23</v>
      </c>
      <c r="J95" s="1">
        <v>44253</v>
      </c>
      <c r="K95" s="4" t="str">
        <f t="shared" si="1"/>
        <v>yes</v>
      </c>
      <c r="L95" s="5">
        <f>IF(K95="yes", IF(H95&lt;22, 600, IF(H95&gt;=22, 1200, "error")), "n/a")</f>
        <v>1200</v>
      </c>
    </row>
    <row r="96" spans="1:12" ht="43.5">
      <c r="A96" s="3">
        <v>2375385</v>
      </c>
      <c r="B96" t="s">
        <v>76</v>
      </c>
      <c r="C96" t="s">
        <v>104</v>
      </c>
      <c r="D96" t="s">
        <v>1613</v>
      </c>
      <c r="E96" s="2" t="s">
        <v>1614</v>
      </c>
      <c r="F96" s="3"/>
      <c r="G96" t="s">
        <v>80</v>
      </c>
      <c r="H96" s="3">
        <v>19.059999999999999</v>
      </c>
      <c r="I96" s="3">
        <v>2.08</v>
      </c>
      <c r="J96" s="1">
        <v>44279</v>
      </c>
      <c r="K96" s="4" t="str">
        <f t="shared" si="1"/>
        <v>yes</v>
      </c>
      <c r="L96" s="5">
        <f>IF(K96="yes", IF(H96&lt;22, 600, IF(H96&gt;=22, 1200, "error")), "n/a")</f>
        <v>600</v>
      </c>
    </row>
    <row r="97" spans="1:12">
      <c r="A97" s="3">
        <v>2375397</v>
      </c>
      <c r="B97" t="s">
        <v>47</v>
      </c>
      <c r="C97" t="s">
        <v>48</v>
      </c>
      <c r="D97" t="s">
        <v>1615</v>
      </c>
      <c r="F97" s="3"/>
      <c r="G97" t="s">
        <v>80</v>
      </c>
      <c r="H97" s="3">
        <v>22.38</v>
      </c>
      <c r="I97" s="3">
        <v>4.5999999999999996</v>
      </c>
      <c r="J97" s="1">
        <v>44133</v>
      </c>
      <c r="K97" s="4" t="str">
        <f t="shared" si="1"/>
        <v>yes</v>
      </c>
      <c r="L97" s="5">
        <f>IF(K97="yes", IF(H97&lt;22, 600, IF(H97&gt;=22, 1200, "error")), "n/a")</f>
        <v>1200</v>
      </c>
    </row>
    <row r="98" spans="1:12">
      <c r="A98" s="3">
        <v>2375862</v>
      </c>
      <c r="B98" t="s">
        <v>320</v>
      </c>
      <c r="C98" t="s">
        <v>323</v>
      </c>
      <c r="D98" t="s">
        <v>1616</v>
      </c>
      <c r="F98" s="3"/>
      <c r="G98" t="s">
        <v>15</v>
      </c>
      <c r="H98" s="3">
        <v>21.8</v>
      </c>
      <c r="I98" s="3">
        <v>5.43</v>
      </c>
      <c r="J98" s="1">
        <v>44291</v>
      </c>
      <c r="K98" s="4" t="str">
        <f t="shared" si="1"/>
        <v>yes</v>
      </c>
      <c r="L98" s="5">
        <f>IF(K98="yes", IF(H98&lt;22, 600, IF(H98&gt;=22, 1200, "error")), "n/a")</f>
        <v>600</v>
      </c>
    </row>
    <row r="99" spans="1:12">
      <c r="A99" s="3">
        <v>2375864</v>
      </c>
      <c r="B99" t="s">
        <v>320</v>
      </c>
      <c r="C99" t="s">
        <v>321</v>
      </c>
      <c r="D99" t="s">
        <v>1617</v>
      </c>
      <c r="F99" s="3"/>
      <c r="G99" t="s">
        <v>15</v>
      </c>
      <c r="H99" s="3">
        <v>21.8</v>
      </c>
      <c r="I99" s="3">
        <v>5.43</v>
      </c>
      <c r="J99" s="1">
        <v>44291</v>
      </c>
      <c r="K99" s="4" t="str">
        <f t="shared" si="1"/>
        <v>yes</v>
      </c>
      <c r="L99" s="5">
        <f>IF(K99="yes", IF(H99&lt;22, 600, IF(H99&gt;=22, 1200, "error")), "n/a")</f>
        <v>600</v>
      </c>
    </row>
    <row r="100" spans="1:12">
      <c r="A100" s="3">
        <v>2375865</v>
      </c>
      <c r="B100" t="s">
        <v>320</v>
      </c>
      <c r="C100" t="s">
        <v>323</v>
      </c>
      <c r="D100" t="s">
        <v>1618</v>
      </c>
      <c r="F100" s="3"/>
      <c r="G100" t="s">
        <v>15</v>
      </c>
      <c r="H100" s="3">
        <v>21.8</v>
      </c>
      <c r="I100" s="3">
        <v>5.43</v>
      </c>
      <c r="J100" s="1">
        <v>44291</v>
      </c>
      <c r="K100" s="4" t="str">
        <f t="shared" si="1"/>
        <v>yes</v>
      </c>
      <c r="L100" s="5">
        <f>IF(K100="yes", IF(H100&lt;22, 600, IF(H100&gt;=22, 1200, "error")), "n/a")</f>
        <v>600</v>
      </c>
    </row>
    <row r="101" spans="1:12">
      <c r="A101" s="3">
        <v>2375874</v>
      </c>
      <c r="B101" t="s">
        <v>320</v>
      </c>
      <c r="C101" t="s">
        <v>323</v>
      </c>
      <c r="D101" t="s">
        <v>1619</v>
      </c>
      <c r="F101" s="3"/>
      <c r="G101" t="s">
        <v>15</v>
      </c>
      <c r="H101" s="3">
        <v>47.31</v>
      </c>
      <c r="I101" s="3">
        <v>7.39</v>
      </c>
      <c r="J101" s="1">
        <v>44291</v>
      </c>
      <c r="K101" s="4" t="str">
        <f t="shared" si="1"/>
        <v>yes</v>
      </c>
      <c r="L101" s="5">
        <f>IF(K101="yes", IF(H101&lt;22, 600, IF(H101&gt;=22, 1200, "error")), "n/a")</f>
        <v>1200</v>
      </c>
    </row>
    <row r="102" spans="1:12">
      <c r="A102" s="3">
        <v>2376303</v>
      </c>
      <c r="B102" t="s">
        <v>339</v>
      </c>
      <c r="C102" t="s">
        <v>1604</v>
      </c>
      <c r="D102" t="s">
        <v>1620</v>
      </c>
      <c r="F102" s="3"/>
      <c r="G102" t="s">
        <v>15</v>
      </c>
      <c r="H102" s="3">
        <v>11.32</v>
      </c>
      <c r="I102" s="3">
        <v>7.12</v>
      </c>
      <c r="J102" s="1">
        <v>44218</v>
      </c>
      <c r="K102" s="4" t="str">
        <f t="shared" si="1"/>
        <v>yes</v>
      </c>
      <c r="L102" s="5">
        <f>IF(K102="yes", IF(H102&lt;22, 600, IF(H102&gt;=22, 1200, "error")), "n/a")</f>
        <v>600</v>
      </c>
    </row>
    <row r="103" spans="1:12">
      <c r="A103" s="3">
        <v>2376304</v>
      </c>
      <c r="B103" t="s">
        <v>339</v>
      </c>
      <c r="C103" t="s">
        <v>1604</v>
      </c>
      <c r="D103" t="s">
        <v>1621</v>
      </c>
      <c r="F103" s="3"/>
      <c r="G103" t="s">
        <v>15</v>
      </c>
      <c r="H103" s="3">
        <v>18.190000000000001</v>
      </c>
      <c r="I103" s="3">
        <v>5.5</v>
      </c>
      <c r="J103" s="1">
        <v>44218</v>
      </c>
      <c r="K103" s="4" t="str">
        <f t="shared" si="1"/>
        <v>yes</v>
      </c>
      <c r="L103" s="5">
        <f>IF(K103="yes", IF(H103&lt;22, 600, IF(H103&gt;=22, 1200, "error")), "n/a")</f>
        <v>600</v>
      </c>
    </row>
    <row r="104" spans="1:12">
      <c r="A104" s="3">
        <v>2376305</v>
      </c>
      <c r="B104" t="s">
        <v>339</v>
      </c>
      <c r="C104" t="s">
        <v>1604</v>
      </c>
      <c r="D104" t="s">
        <v>1622</v>
      </c>
      <c r="F104" s="3"/>
      <c r="G104" t="s">
        <v>15</v>
      </c>
      <c r="H104" s="3">
        <v>22.55</v>
      </c>
      <c r="I104" s="3">
        <v>5.86</v>
      </c>
      <c r="J104" s="1">
        <v>44218</v>
      </c>
      <c r="K104" s="4" t="str">
        <f t="shared" si="1"/>
        <v>yes</v>
      </c>
      <c r="L104" s="5">
        <f>IF(K104="yes", IF(H104&lt;22, 600, IF(H104&gt;=22, 1200, "error")), "n/a")</f>
        <v>1200</v>
      </c>
    </row>
    <row r="105" spans="1:12">
      <c r="A105" s="3">
        <v>2376306</v>
      </c>
      <c r="B105" t="s">
        <v>339</v>
      </c>
      <c r="C105" t="s">
        <v>1604</v>
      </c>
      <c r="D105" t="s">
        <v>1623</v>
      </c>
      <c r="F105" s="3"/>
      <c r="G105" t="s">
        <v>15</v>
      </c>
      <c r="H105" s="3">
        <v>27.09</v>
      </c>
      <c r="I105" s="3">
        <v>6.32</v>
      </c>
      <c r="J105" s="1">
        <v>44218</v>
      </c>
      <c r="K105" s="4" t="str">
        <f t="shared" si="1"/>
        <v>yes</v>
      </c>
      <c r="L105" s="5">
        <f>IF(K105="yes", IF(H105&lt;22, 600, IF(H105&gt;=22, 1200, "error")), "n/a")</f>
        <v>1200</v>
      </c>
    </row>
    <row r="106" spans="1:12">
      <c r="A106" s="11">
        <v>2376360</v>
      </c>
      <c r="B106" s="8" t="s">
        <v>109</v>
      </c>
      <c r="C106" s="8" t="s">
        <v>109</v>
      </c>
      <c r="D106" s="8" t="s">
        <v>1624</v>
      </c>
      <c r="E106" s="9" t="s">
        <v>1625</v>
      </c>
      <c r="F106" s="11"/>
      <c r="G106" s="8" t="s">
        <v>15</v>
      </c>
      <c r="H106" s="11">
        <v>18.46</v>
      </c>
      <c r="I106" s="11">
        <v>8.1199999999999992</v>
      </c>
      <c r="J106" s="1">
        <v>44312</v>
      </c>
      <c r="K106" s="10" t="str">
        <f t="shared" si="1"/>
        <v>yes</v>
      </c>
      <c r="L106" s="12">
        <f>IF(K106="yes", IF(H106&lt;22, 600, IF(H106&gt;=22, 1200, "error")), "n/a")</f>
        <v>600</v>
      </c>
    </row>
    <row r="107" spans="1:12">
      <c r="A107" s="11">
        <v>2376434</v>
      </c>
      <c r="B107" s="8" t="s">
        <v>109</v>
      </c>
      <c r="C107" s="8" t="s">
        <v>109</v>
      </c>
      <c r="D107" s="8" t="s">
        <v>1626</v>
      </c>
      <c r="E107" s="9" t="s">
        <v>1627</v>
      </c>
      <c r="F107" s="11"/>
      <c r="G107" s="8" t="s">
        <v>15</v>
      </c>
      <c r="H107" s="11">
        <v>23.2</v>
      </c>
      <c r="I107" s="11">
        <v>8.77</v>
      </c>
      <c r="J107" s="1">
        <v>44313</v>
      </c>
      <c r="K107" s="10" t="str">
        <f t="shared" si="1"/>
        <v>yes</v>
      </c>
      <c r="L107" s="12">
        <f>IF(K107="yes", IF(H107&lt;22, 600, IF(H107&gt;=22, 1200, "error")), "n/a")</f>
        <v>1200</v>
      </c>
    </row>
    <row r="108" spans="1:12">
      <c r="A108" s="11">
        <v>2376435</v>
      </c>
      <c r="B108" s="8" t="s">
        <v>109</v>
      </c>
      <c r="C108" s="8" t="s">
        <v>109</v>
      </c>
      <c r="D108" s="8" t="s">
        <v>1628</v>
      </c>
      <c r="E108" s="9" t="s">
        <v>1629</v>
      </c>
      <c r="F108" s="11"/>
      <c r="G108" s="8" t="s">
        <v>15</v>
      </c>
      <c r="H108" s="11">
        <v>23.47</v>
      </c>
      <c r="I108" s="11">
        <v>7.39</v>
      </c>
      <c r="J108" s="1">
        <v>44313</v>
      </c>
      <c r="K108" s="10" t="str">
        <f t="shared" si="1"/>
        <v>yes</v>
      </c>
      <c r="L108" s="12">
        <f>IF(K108="yes", IF(H108&lt;22, 600, IF(H108&gt;=22, 1200, "error")), "n/a")</f>
        <v>1200</v>
      </c>
    </row>
    <row r="109" spans="1:12">
      <c r="A109" s="11">
        <v>2376436</v>
      </c>
      <c r="B109" s="8" t="s">
        <v>109</v>
      </c>
      <c r="C109" s="8" t="s">
        <v>109</v>
      </c>
      <c r="D109" s="8" t="s">
        <v>1630</v>
      </c>
      <c r="E109" s="9" t="s">
        <v>1631</v>
      </c>
      <c r="F109" s="11"/>
      <c r="G109" s="8" t="s">
        <v>15</v>
      </c>
      <c r="H109" s="11">
        <v>18.38</v>
      </c>
      <c r="I109" s="11">
        <v>8.6</v>
      </c>
      <c r="J109" s="1">
        <v>44313</v>
      </c>
      <c r="K109" s="10" t="str">
        <f t="shared" si="1"/>
        <v>yes</v>
      </c>
      <c r="L109" s="12">
        <f>IF(K109="yes", IF(H109&lt;22, 600, IF(H109&gt;=22, 1200, "error")), "n/a")</f>
        <v>600</v>
      </c>
    </row>
    <row r="110" spans="1:12">
      <c r="A110" s="3">
        <v>2381365</v>
      </c>
      <c r="B110" t="s">
        <v>16</v>
      </c>
      <c r="C110" t="s">
        <v>17</v>
      </c>
      <c r="D110" t="s">
        <v>1632</v>
      </c>
      <c r="F110" s="3"/>
      <c r="G110" t="s">
        <v>15</v>
      </c>
      <c r="H110" s="3">
        <v>21.8</v>
      </c>
      <c r="I110" s="3">
        <v>5.43</v>
      </c>
      <c r="J110" s="1">
        <v>44377</v>
      </c>
      <c r="K110" s="4" t="str">
        <f t="shared" si="1"/>
        <v>yes</v>
      </c>
      <c r="L110" s="5">
        <f>IF(K110="yes", IF(H110&lt;22, 600, IF(H110&gt;=22, 1200, "error")), "n/a")</f>
        <v>600</v>
      </c>
    </row>
    <row r="111" spans="1:12">
      <c r="A111" s="3">
        <v>2381366</v>
      </c>
      <c r="B111" t="s">
        <v>16</v>
      </c>
      <c r="C111" t="s">
        <v>17</v>
      </c>
      <c r="D111" t="s">
        <v>1633</v>
      </c>
      <c r="F111" s="3"/>
      <c r="G111" t="s">
        <v>15</v>
      </c>
      <c r="H111" s="3">
        <v>47.31</v>
      </c>
      <c r="I111" s="3">
        <v>7.39</v>
      </c>
      <c r="J111" s="1">
        <v>44377</v>
      </c>
      <c r="K111" s="4" t="str">
        <f t="shared" si="1"/>
        <v>yes</v>
      </c>
      <c r="L111" s="5">
        <f>IF(K111="yes", IF(H111&lt;22, 600, IF(H111&gt;=22, 1200, "error")), "n/a")</f>
        <v>1200</v>
      </c>
    </row>
    <row r="112" spans="1:12">
      <c r="A112" s="3">
        <v>2381374</v>
      </c>
      <c r="B112" t="s">
        <v>47</v>
      </c>
      <c r="C112" t="s">
        <v>48</v>
      </c>
      <c r="D112" t="s">
        <v>1634</v>
      </c>
      <c r="F112" s="3"/>
      <c r="G112" t="s">
        <v>15</v>
      </c>
      <c r="H112" s="3">
        <v>46.88</v>
      </c>
      <c r="I112" s="3">
        <v>17.059999999999999</v>
      </c>
      <c r="J112" s="1">
        <v>44377</v>
      </c>
      <c r="K112" s="4" t="str">
        <f t="shared" si="1"/>
        <v>yes</v>
      </c>
      <c r="L112" s="5">
        <f>IF(K112="yes", IF(H112&lt;22, 600, IF(H112&gt;=22, 1200, "error")), "n/a")</f>
        <v>1200</v>
      </c>
    </row>
    <row r="113" spans="1:12">
      <c r="A113" s="3">
        <v>2381375</v>
      </c>
      <c r="B113" t="s">
        <v>47</v>
      </c>
      <c r="C113" t="s">
        <v>48</v>
      </c>
      <c r="D113" t="s">
        <v>1635</v>
      </c>
      <c r="F113" s="3"/>
      <c r="G113" t="s">
        <v>15</v>
      </c>
      <c r="H113" s="3">
        <v>46.88</v>
      </c>
      <c r="I113" s="3">
        <v>17.059999999999999</v>
      </c>
      <c r="J113" s="1">
        <v>44377</v>
      </c>
      <c r="K113" s="4" t="str">
        <f t="shared" si="1"/>
        <v>yes</v>
      </c>
      <c r="L113" s="5">
        <f>IF(K113="yes", IF(H113&lt;22, 600, IF(H113&gt;=22, 1200, "error")), "n/a")</f>
        <v>1200</v>
      </c>
    </row>
    <row r="114" spans="1:12">
      <c r="A114" s="3">
        <v>2381376</v>
      </c>
      <c r="B114" t="s">
        <v>211</v>
      </c>
      <c r="C114" t="s">
        <v>212</v>
      </c>
      <c r="D114" t="s">
        <v>1550</v>
      </c>
      <c r="E114" s="2" t="s">
        <v>1636</v>
      </c>
      <c r="F114" s="3"/>
      <c r="G114" t="s">
        <v>15</v>
      </c>
      <c r="H114" s="3">
        <v>46.88</v>
      </c>
      <c r="I114" s="3">
        <v>17.059999999999999</v>
      </c>
      <c r="J114" s="1">
        <v>44377</v>
      </c>
      <c r="K114" s="4" t="str">
        <f t="shared" si="1"/>
        <v>yes</v>
      </c>
      <c r="L114" s="5">
        <f>IF(K114="yes", IF(H114&lt;22, 600, IF(H114&gt;=22, 1200, "error")), "n/a")</f>
        <v>1200</v>
      </c>
    </row>
    <row r="115" spans="1:12">
      <c r="A115" s="3">
        <v>2381377</v>
      </c>
      <c r="B115" t="s">
        <v>211</v>
      </c>
      <c r="C115" t="s">
        <v>212</v>
      </c>
      <c r="D115" t="s">
        <v>1546</v>
      </c>
      <c r="E115" s="2" t="s">
        <v>1637</v>
      </c>
      <c r="F115" s="3"/>
      <c r="G115" t="s">
        <v>15</v>
      </c>
      <c r="H115" s="3">
        <v>46.88</v>
      </c>
      <c r="I115" s="3">
        <v>17.059999999999999</v>
      </c>
      <c r="J115" s="1">
        <v>44377</v>
      </c>
      <c r="K115" s="4" t="str">
        <f t="shared" si="1"/>
        <v>yes</v>
      </c>
      <c r="L115" s="5">
        <f>IF(K115="yes", IF(H115&lt;22, 600, IF(H115&gt;=22, 1200, "error")), "n/a")</f>
        <v>1200</v>
      </c>
    </row>
    <row r="116" spans="1:12">
      <c r="A116" s="3">
        <v>2381378</v>
      </c>
      <c r="B116" t="s">
        <v>211</v>
      </c>
      <c r="C116" t="s">
        <v>212</v>
      </c>
      <c r="D116" t="s">
        <v>1548</v>
      </c>
      <c r="E116" s="2" t="s">
        <v>1638</v>
      </c>
      <c r="F116" s="3"/>
      <c r="G116" t="s">
        <v>15</v>
      </c>
      <c r="H116" s="3">
        <v>46.88</v>
      </c>
      <c r="I116" s="3">
        <v>17.059999999999999</v>
      </c>
      <c r="J116" s="1">
        <v>44377</v>
      </c>
      <c r="K116" s="4" t="str">
        <f t="shared" si="1"/>
        <v>yes</v>
      </c>
      <c r="L116" s="5">
        <f>IF(K116="yes", IF(H116&lt;22, 600, IF(H116&gt;=22, 1200, "error")), "n/a")</f>
        <v>1200</v>
      </c>
    </row>
    <row r="117" spans="1:12">
      <c r="A117" s="3">
        <v>2381379</v>
      </c>
      <c r="B117" t="s">
        <v>211</v>
      </c>
      <c r="C117" t="s">
        <v>212</v>
      </c>
      <c r="D117" t="s">
        <v>1552</v>
      </c>
      <c r="E117" s="2" t="s">
        <v>1639</v>
      </c>
      <c r="F117" s="3"/>
      <c r="G117" t="s">
        <v>15</v>
      </c>
      <c r="H117" s="3">
        <v>46.88</v>
      </c>
      <c r="I117" s="3">
        <v>17.059999999999999</v>
      </c>
      <c r="J117" s="1">
        <v>44377</v>
      </c>
      <c r="K117" s="4" t="str">
        <f t="shared" si="1"/>
        <v>yes</v>
      </c>
      <c r="L117" s="5">
        <f>IF(K117="yes", IF(H117&lt;22, 600, IF(H117&gt;=22, 1200, "error")), "n/a")</f>
        <v>1200</v>
      </c>
    </row>
    <row r="118" spans="1:12">
      <c r="A118" s="3">
        <v>2381380</v>
      </c>
      <c r="B118" t="s">
        <v>47</v>
      </c>
      <c r="C118" t="s">
        <v>48</v>
      </c>
      <c r="D118" t="s">
        <v>1640</v>
      </c>
      <c r="F118" s="3"/>
      <c r="G118" t="s">
        <v>15</v>
      </c>
      <c r="H118" s="3">
        <v>46.88</v>
      </c>
      <c r="I118" s="3">
        <v>17.059999999999999</v>
      </c>
      <c r="J118" s="1">
        <v>44377</v>
      </c>
      <c r="K118" s="4" t="str">
        <f t="shared" si="1"/>
        <v>yes</v>
      </c>
      <c r="L118" s="5">
        <f>IF(K118="yes", IF(H118&lt;22, 600, IF(H118&gt;=22, 1200, "error")), "n/a")</f>
        <v>1200</v>
      </c>
    </row>
    <row r="119" spans="1:12">
      <c r="A119" s="3">
        <v>2381381</v>
      </c>
      <c r="B119" t="s">
        <v>47</v>
      </c>
      <c r="C119" t="s">
        <v>48</v>
      </c>
      <c r="D119" t="s">
        <v>1641</v>
      </c>
      <c r="F119" s="3"/>
      <c r="G119" t="s">
        <v>15</v>
      </c>
      <c r="H119" s="3">
        <v>46.88</v>
      </c>
      <c r="I119" s="3">
        <v>17.059999999999999</v>
      </c>
      <c r="J119" s="1">
        <v>44377</v>
      </c>
      <c r="K119" s="4" t="str">
        <f t="shared" si="1"/>
        <v>yes</v>
      </c>
      <c r="L119" s="5">
        <f>IF(K119="yes", IF(H119&lt;22, 600, IF(H119&gt;=22, 1200, "error")), "n/a")</f>
        <v>1200</v>
      </c>
    </row>
    <row r="120" spans="1:12" ht="29.1">
      <c r="A120" s="3">
        <v>2389101</v>
      </c>
      <c r="B120" t="s">
        <v>76</v>
      </c>
      <c r="C120" t="s">
        <v>77</v>
      </c>
      <c r="D120" t="s">
        <v>1506</v>
      </c>
      <c r="E120" s="2" t="s">
        <v>1642</v>
      </c>
      <c r="F120" s="3"/>
      <c r="G120" t="s">
        <v>80</v>
      </c>
      <c r="H120" s="3">
        <v>19.059999999999999</v>
      </c>
      <c r="I120" s="3">
        <v>2.2000000000000002</v>
      </c>
      <c r="J120" s="1">
        <v>44540</v>
      </c>
      <c r="K120" s="4" t="str">
        <f t="shared" si="1"/>
        <v>yes</v>
      </c>
      <c r="L120" s="5">
        <f>IF(K120="yes", IF(H120&lt;22, 600, IF(H120&gt;=22, 1200, "error")), "n/a")</f>
        <v>600</v>
      </c>
    </row>
    <row r="121" spans="1:12">
      <c r="A121" s="3">
        <v>2389861</v>
      </c>
      <c r="B121" t="s">
        <v>393</v>
      </c>
      <c r="C121" t="s">
        <v>393</v>
      </c>
      <c r="D121" t="s">
        <v>1643</v>
      </c>
      <c r="F121" s="3"/>
      <c r="G121" t="s">
        <v>15</v>
      </c>
      <c r="H121" s="3">
        <v>23.1</v>
      </c>
      <c r="I121" s="3">
        <v>8.08</v>
      </c>
      <c r="J121" s="1">
        <v>44601</v>
      </c>
      <c r="K121" s="4" t="str">
        <f t="shared" si="1"/>
        <v>yes</v>
      </c>
      <c r="L121" s="5">
        <f>IF(K121="yes", IF(H121&lt;22, 600, IF(H121&gt;=22, 1200, "error")), "n/a")</f>
        <v>1200</v>
      </c>
    </row>
    <row r="122" spans="1:12">
      <c r="A122" s="3">
        <v>2397925</v>
      </c>
      <c r="B122" t="s">
        <v>339</v>
      </c>
      <c r="C122" t="s">
        <v>400</v>
      </c>
      <c r="D122" t="s">
        <v>1644</v>
      </c>
      <c r="F122" s="3"/>
      <c r="G122" t="s">
        <v>80</v>
      </c>
      <c r="H122" s="3">
        <v>9.52</v>
      </c>
      <c r="I122" s="3">
        <v>1.72</v>
      </c>
      <c r="J122" s="1">
        <v>44736</v>
      </c>
      <c r="K122" s="4" t="str">
        <f t="shared" si="1"/>
        <v>yes</v>
      </c>
      <c r="L122" s="5">
        <f>IF(K122="yes", IF(H122&lt;22, 600, IF(H122&gt;=22, 1200, "error")), "n/a")</f>
        <v>600</v>
      </c>
    </row>
    <row r="123" spans="1:12" s="8" customFormat="1">
      <c r="A123" s="3">
        <v>2397926</v>
      </c>
      <c r="B123" t="s">
        <v>339</v>
      </c>
      <c r="C123" t="s">
        <v>400</v>
      </c>
      <c r="D123" t="s">
        <v>1645</v>
      </c>
      <c r="E123" s="2"/>
      <c r="F123" s="3"/>
      <c r="G123" t="s">
        <v>80</v>
      </c>
      <c r="H123" s="3">
        <v>9.52</v>
      </c>
      <c r="I123" s="3">
        <v>1.72</v>
      </c>
      <c r="J123" s="1">
        <v>44736</v>
      </c>
      <c r="K123" s="4" t="str">
        <f t="shared" si="1"/>
        <v>yes</v>
      </c>
      <c r="L123" s="5">
        <f>IF(K123="yes", IF(H123&lt;22, 600, IF(H123&gt;=22, 1200, "error")), "n/a")</f>
        <v>600</v>
      </c>
    </row>
    <row r="124" spans="1:12" s="8" customFormat="1">
      <c r="A124" s="3">
        <v>2397927</v>
      </c>
      <c r="B124" t="s">
        <v>339</v>
      </c>
      <c r="C124" t="s">
        <v>400</v>
      </c>
      <c r="D124" t="s">
        <v>1646</v>
      </c>
      <c r="E124" s="2"/>
      <c r="F124" s="3"/>
      <c r="G124" t="s">
        <v>80</v>
      </c>
      <c r="H124" s="3">
        <v>11.61</v>
      </c>
      <c r="I124" s="3">
        <v>2.65</v>
      </c>
      <c r="J124" s="1">
        <v>44736</v>
      </c>
      <c r="K124" s="4" t="str">
        <f t="shared" si="1"/>
        <v>yes</v>
      </c>
      <c r="L124" s="5">
        <f>IF(K124="yes", IF(H124&lt;22, 600, IF(H124&gt;=22, 1200, "error")), "n/a")</f>
        <v>600</v>
      </c>
    </row>
    <row r="125" spans="1:12" s="8" customFormat="1">
      <c r="A125" s="3">
        <v>2397928</v>
      </c>
      <c r="B125" t="s">
        <v>339</v>
      </c>
      <c r="C125" t="s">
        <v>400</v>
      </c>
      <c r="D125" t="s">
        <v>1647</v>
      </c>
      <c r="E125" s="2"/>
      <c r="F125" s="3"/>
      <c r="G125" t="s">
        <v>80</v>
      </c>
      <c r="H125" s="3">
        <v>11.61</v>
      </c>
      <c r="I125" s="3">
        <v>2.65</v>
      </c>
      <c r="J125" s="1">
        <v>44736</v>
      </c>
      <c r="K125" s="4" t="str">
        <f t="shared" si="1"/>
        <v>yes</v>
      </c>
      <c r="L125" s="5">
        <f>IF(K125="yes", IF(H125&lt;22, 600, IF(H125&gt;=22, 1200, "error")), "n/a")</f>
        <v>600</v>
      </c>
    </row>
    <row r="126" spans="1:12" s="8" customFormat="1">
      <c r="A126" s="3">
        <v>2399413</v>
      </c>
      <c r="B126" t="s">
        <v>33</v>
      </c>
      <c r="C126" t="s">
        <v>34</v>
      </c>
      <c r="D126" t="s">
        <v>1648</v>
      </c>
      <c r="E126" s="2"/>
      <c r="F126" s="3"/>
      <c r="G126" t="s">
        <v>80</v>
      </c>
      <c r="H126" s="3">
        <v>10.5</v>
      </c>
      <c r="I126" s="3">
        <v>2.56</v>
      </c>
      <c r="J126" s="1">
        <v>44768</v>
      </c>
      <c r="K126" s="4" t="str">
        <f t="shared" si="1"/>
        <v>yes</v>
      </c>
      <c r="L126" s="5">
        <f>IF(K126="yes", IF(H126&lt;22, 600, IF(H126&gt;=22, 1200, "error")), "n/a")</f>
        <v>600</v>
      </c>
    </row>
    <row r="127" spans="1:12">
      <c r="A127" s="3">
        <v>2399416</v>
      </c>
      <c r="B127" t="s">
        <v>33</v>
      </c>
      <c r="C127" t="s">
        <v>34</v>
      </c>
      <c r="D127" t="s">
        <v>1649</v>
      </c>
      <c r="F127" s="3"/>
      <c r="G127" t="s">
        <v>15</v>
      </c>
      <c r="H127" s="3">
        <v>47.31</v>
      </c>
      <c r="I127" s="3">
        <v>7.39</v>
      </c>
      <c r="J127" s="1">
        <v>44768</v>
      </c>
      <c r="K127" s="4" t="str">
        <f t="shared" si="1"/>
        <v>yes</v>
      </c>
      <c r="L127" s="5">
        <f>IF(K127="yes", IF(H127&lt;22, 600, IF(H127&gt;=22, 1200, "error")), "n/a")</f>
        <v>1200</v>
      </c>
    </row>
    <row r="128" spans="1:12">
      <c r="A128" s="3">
        <v>2399418</v>
      </c>
      <c r="B128" t="s">
        <v>33</v>
      </c>
      <c r="C128" t="s">
        <v>34</v>
      </c>
      <c r="D128" t="s">
        <v>1650</v>
      </c>
      <c r="F128" s="3"/>
      <c r="G128" t="s">
        <v>15</v>
      </c>
      <c r="H128" s="3">
        <v>47.31</v>
      </c>
      <c r="I128" s="3">
        <v>7.39</v>
      </c>
      <c r="J128" s="1">
        <v>44768</v>
      </c>
      <c r="K128" s="4" t="str">
        <f t="shared" si="1"/>
        <v>yes</v>
      </c>
      <c r="L128" s="5">
        <f>IF(K128="yes", IF(H128&lt;22, 600, IF(H128&gt;=22, 1200, "error")), "n/a")</f>
        <v>1200</v>
      </c>
    </row>
    <row r="129" spans="1:12">
      <c r="A129" s="3">
        <v>2399427</v>
      </c>
      <c r="B129" t="s">
        <v>33</v>
      </c>
      <c r="C129" t="s">
        <v>34</v>
      </c>
      <c r="D129" t="s">
        <v>1651</v>
      </c>
      <c r="F129" s="3"/>
      <c r="G129" t="s">
        <v>80</v>
      </c>
      <c r="H129" s="3">
        <v>6.9</v>
      </c>
      <c r="I129" s="3">
        <v>2.48</v>
      </c>
      <c r="J129" s="1">
        <v>44768</v>
      </c>
      <c r="K129" s="4" t="str">
        <f t="shared" si="1"/>
        <v>yes</v>
      </c>
      <c r="L129" s="5">
        <f>IF(K129="yes", IF(H129&lt;22, 600, IF(H129&gt;=22, 1200, "error")), "n/a")</f>
        <v>600</v>
      </c>
    </row>
    <row r="130" spans="1:12">
      <c r="A130" s="3">
        <v>2399435</v>
      </c>
      <c r="B130" t="s">
        <v>33</v>
      </c>
      <c r="C130" t="s">
        <v>34</v>
      </c>
      <c r="D130" t="s">
        <v>1652</v>
      </c>
      <c r="F130" s="3"/>
      <c r="G130" t="s">
        <v>15</v>
      </c>
      <c r="H130" s="3">
        <v>21.8</v>
      </c>
      <c r="I130" s="3">
        <v>5.43</v>
      </c>
      <c r="J130" s="1">
        <v>44768</v>
      </c>
      <c r="K130" s="4" t="str">
        <f t="shared" ref="K130:K193" si="2">IF(H130&gt;6, "yes", "no")</f>
        <v>yes</v>
      </c>
      <c r="L130" s="5">
        <f>IF(K130="yes", IF(H130&lt;22, 600, IF(H130&gt;=22, 1200, "error")), "n/a")</f>
        <v>600</v>
      </c>
    </row>
    <row r="131" spans="1:12">
      <c r="A131" s="3">
        <v>2399436</v>
      </c>
      <c r="B131" t="s">
        <v>33</v>
      </c>
      <c r="C131" t="s">
        <v>34</v>
      </c>
      <c r="D131" t="s">
        <v>1653</v>
      </c>
      <c r="F131" s="3"/>
      <c r="G131" t="s">
        <v>15</v>
      </c>
      <c r="H131" s="3">
        <v>21.8</v>
      </c>
      <c r="I131" s="3">
        <v>5.43</v>
      </c>
      <c r="J131" s="1">
        <v>44768</v>
      </c>
      <c r="K131" s="4" t="str">
        <f t="shared" si="2"/>
        <v>yes</v>
      </c>
      <c r="L131" s="5">
        <f>IF(K131="yes", IF(H131&lt;22, 600, IF(H131&gt;=22, 1200, "error")), "n/a")</f>
        <v>600</v>
      </c>
    </row>
    <row r="132" spans="1:12">
      <c r="A132" s="3">
        <v>2402274</v>
      </c>
      <c r="B132" t="s">
        <v>33</v>
      </c>
      <c r="C132" t="s">
        <v>34</v>
      </c>
      <c r="D132" t="s">
        <v>1654</v>
      </c>
      <c r="F132" s="3"/>
      <c r="G132" t="s">
        <v>80</v>
      </c>
      <c r="H132" s="3">
        <v>17.8</v>
      </c>
      <c r="I132" s="3">
        <v>1.62</v>
      </c>
      <c r="J132" s="1">
        <v>44830</v>
      </c>
      <c r="K132" s="4" t="str">
        <f t="shared" si="2"/>
        <v>yes</v>
      </c>
      <c r="L132" s="5">
        <f>IF(K132="yes", IF(H132&lt;22, 600, IF(H132&gt;=22, 1200, "error")), "n/a")</f>
        <v>600</v>
      </c>
    </row>
    <row r="133" spans="1:12" ht="43.5">
      <c r="A133" s="3">
        <v>2495056</v>
      </c>
      <c r="B133" t="s">
        <v>76</v>
      </c>
      <c r="C133" t="s">
        <v>104</v>
      </c>
      <c r="D133" t="s">
        <v>1521</v>
      </c>
      <c r="E133" s="2" t="s">
        <v>1655</v>
      </c>
      <c r="F133" s="3"/>
      <c r="G133" t="s">
        <v>80</v>
      </c>
      <c r="H133" s="3">
        <v>11.24</v>
      </c>
      <c r="I133" s="3">
        <v>1.9</v>
      </c>
      <c r="J133" s="1">
        <v>45069</v>
      </c>
      <c r="K133" s="4" t="str">
        <f t="shared" si="2"/>
        <v>yes</v>
      </c>
      <c r="L133" s="5">
        <f>IF(K133="yes", IF(H133&lt;22, 600, IF(H133&gt;=22, 1200, "error")), "n/a")</f>
        <v>600</v>
      </c>
    </row>
    <row r="134" spans="1:12">
      <c r="A134" s="3">
        <v>2509254</v>
      </c>
      <c r="B134" t="s">
        <v>445</v>
      </c>
      <c r="C134" t="s">
        <v>446</v>
      </c>
      <c r="D134" t="s">
        <v>1656</v>
      </c>
      <c r="F134" s="3"/>
      <c r="G134" t="s">
        <v>15</v>
      </c>
      <c r="H134" s="3">
        <v>47.31</v>
      </c>
      <c r="I134" s="3">
        <v>7.39</v>
      </c>
      <c r="J134" s="1">
        <v>45097</v>
      </c>
      <c r="K134" s="4" t="str">
        <f t="shared" si="2"/>
        <v>yes</v>
      </c>
      <c r="L134" s="5">
        <f>IF(K134="yes", IF(H134&lt;22, 600, IF(H134&gt;=22, 1200, "error")), "n/a")</f>
        <v>1200</v>
      </c>
    </row>
    <row r="135" spans="1:12">
      <c r="A135" s="3">
        <v>2509265</v>
      </c>
      <c r="B135" t="s">
        <v>445</v>
      </c>
      <c r="C135" t="s">
        <v>446</v>
      </c>
      <c r="D135" t="s">
        <v>1657</v>
      </c>
      <c r="F135" s="3"/>
      <c r="G135" t="s">
        <v>15</v>
      </c>
      <c r="H135" s="3">
        <v>21.8</v>
      </c>
      <c r="I135" s="3">
        <v>5.43</v>
      </c>
      <c r="J135" s="1">
        <v>45097</v>
      </c>
      <c r="K135" s="4" t="str">
        <f t="shared" si="2"/>
        <v>yes</v>
      </c>
      <c r="L135" s="5">
        <f>IF(K135="yes", IF(H135&lt;22, 600, IF(H135&gt;=22, 1200, "error")), "n/a")</f>
        <v>600</v>
      </c>
    </row>
    <row r="136" spans="1:12" ht="43.5">
      <c r="A136" s="3">
        <v>2518373</v>
      </c>
      <c r="B136" t="s">
        <v>76</v>
      </c>
      <c r="C136" t="s">
        <v>99</v>
      </c>
      <c r="D136" t="s">
        <v>1658</v>
      </c>
      <c r="E136" s="2" t="s">
        <v>1659</v>
      </c>
      <c r="F136" s="3"/>
      <c r="G136" t="s">
        <v>80</v>
      </c>
      <c r="H136" s="3">
        <v>19.059999999999999</v>
      </c>
      <c r="I136" s="3">
        <v>2.08</v>
      </c>
      <c r="J136" s="1">
        <v>45117</v>
      </c>
      <c r="K136" s="4" t="str">
        <f t="shared" si="2"/>
        <v>yes</v>
      </c>
      <c r="L136" s="5">
        <f>IF(K136="yes", IF(H136&lt;22, 600, IF(H136&gt;=22, 1200, "error")), "n/a")</f>
        <v>600</v>
      </c>
    </row>
    <row r="137" spans="1:12" ht="43.5">
      <c r="A137" s="3">
        <v>2546338</v>
      </c>
      <c r="B137" t="s">
        <v>76</v>
      </c>
      <c r="C137" t="s">
        <v>99</v>
      </c>
      <c r="D137" t="s">
        <v>1520</v>
      </c>
      <c r="E137" s="2" t="s">
        <v>1660</v>
      </c>
      <c r="F137" s="3"/>
      <c r="G137" t="s">
        <v>80</v>
      </c>
      <c r="H137" s="3">
        <v>11.24</v>
      </c>
      <c r="I137" s="3">
        <v>1.9</v>
      </c>
      <c r="J137" s="1">
        <v>45117</v>
      </c>
      <c r="K137" s="4" t="str">
        <f t="shared" si="2"/>
        <v>yes</v>
      </c>
      <c r="L137" s="5">
        <f>IF(K137="yes", IF(H137&lt;22, 600, IF(H137&gt;=22, 1200, "error")), "n/a")</f>
        <v>600</v>
      </c>
    </row>
    <row r="138" spans="1:12">
      <c r="A138" s="3">
        <v>2579512</v>
      </c>
      <c r="B138" t="s">
        <v>51</v>
      </c>
      <c r="C138" t="s">
        <v>51</v>
      </c>
      <c r="D138" t="s">
        <v>1661</v>
      </c>
      <c r="F138" s="3"/>
      <c r="G138" t="s">
        <v>15</v>
      </c>
      <c r="H138" s="3">
        <v>20.87</v>
      </c>
      <c r="I138" s="3">
        <v>5.43</v>
      </c>
      <c r="J138" s="1">
        <v>43130</v>
      </c>
      <c r="K138" s="4" t="str">
        <f t="shared" si="2"/>
        <v>yes</v>
      </c>
      <c r="L138" s="5">
        <f>IF(K138="yes", IF(H138&lt;22, 600, IF(H138&gt;=22, 1200, "error")), "n/a")</f>
        <v>600</v>
      </c>
    </row>
    <row r="139" spans="1:12" ht="29.1">
      <c r="A139" s="3">
        <v>2631708</v>
      </c>
      <c r="B139" t="s">
        <v>33</v>
      </c>
      <c r="C139" t="s">
        <v>462</v>
      </c>
      <c r="D139" t="s">
        <v>1662</v>
      </c>
      <c r="E139" s="2" t="s">
        <v>1663</v>
      </c>
      <c r="F139" s="3"/>
      <c r="G139" t="s">
        <v>80</v>
      </c>
      <c r="H139" s="3">
        <v>19.059999999999999</v>
      </c>
      <c r="I139" s="3">
        <v>2.08</v>
      </c>
      <c r="J139" s="1">
        <v>45138</v>
      </c>
      <c r="K139" s="4" t="str">
        <f t="shared" si="2"/>
        <v>yes</v>
      </c>
      <c r="L139" s="5">
        <f>IF(K139="yes", IF(H139&lt;22, 600, IF(H139&gt;=22, 1200, "error")), "n/a")</f>
        <v>600</v>
      </c>
    </row>
    <row r="140" spans="1:12" ht="29.1">
      <c r="A140" s="3">
        <v>2631709</v>
      </c>
      <c r="B140" t="s">
        <v>33</v>
      </c>
      <c r="C140" t="s">
        <v>462</v>
      </c>
      <c r="D140" t="s">
        <v>1664</v>
      </c>
      <c r="E140" s="2" t="s">
        <v>1665</v>
      </c>
      <c r="F140" s="3"/>
      <c r="G140" t="s">
        <v>80</v>
      </c>
      <c r="H140" s="3">
        <v>11.24</v>
      </c>
      <c r="I140" s="3">
        <v>1.9</v>
      </c>
      <c r="J140" s="1">
        <v>45138</v>
      </c>
      <c r="K140" s="4" t="str">
        <f t="shared" si="2"/>
        <v>yes</v>
      </c>
      <c r="L140" s="5">
        <f>IF(K140="yes", IF(H140&lt;22, 600, IF(H140&gt;=22, 1200, "error")), "n/a")</f>
        <v>600</v>
      </c>
    </row>
    <row r="141" spans="1:12" ht="43.5">
      <c r="A141" s="3">
        <v>2631719</v>
      </c>
      <c r="B141" t="s">
        <v>16</v>
      </c>
      <c r="C141" t="s">
        <v>1666</v>
      </c>
      <c r="D141" t="s">
        <v>1667</v>
      </c>
      <c r="E141" s="2" t="s">
        <v>1668</v>
      </c>
      <c r="F141" s="3"/>
      <c r="G141" t="s">
        <v>80</v>
      </c>
      <c r="H141" s="3">
        <v>19.059999999999999</v>
      </c>
      <c r="I141" s="3">
        <v>2.08</v>
      </c>
      <c r="J141" s="1">
        <v>45138</v>
      </c>
      <c r="K141" s="4" t="str">
        <f t="shared" si="2"/>
        <v>yes</v>
      </c>
      <c r="L141" s="5">
        <f>IF(K141="yes", IF(H141&lt;22, 600, IF(H141&gt;=22, 1200, "error")), "n/a")</f>
        <v>600</v>
      </c>
    </row>
    <row r="142" spans="1:12" ht="43.5">
      <c r="A142" s="3">
        <v>2631720</v>
      </c>
      <c r="B142" t="s">
        <v>16</v>
      </c>
      <c r="C142" t="s">
        <v>1666</v>
      </c>
      <c r="D142" t="s">
        <v>1669</v>
      </c>
      <c r="E142" s="2" t="s">
        <v>1670</v>
      </c>
      <c r="F142" s="3"/>
      <c r="G142" t="s">
        <v>80</v>
      </c>
      <c r="H142" s="3">
        <v>11.24</v>
      </c>
      <c r="I142" s="3">
        <v>1.9</v>
      </c>
      <c r="J142" s="1">
        <v>45138</v>
      </c>
      <c r="K142" s="4" t="str">
        <f t="shared" si="2"/>
        <v>yes</v>
      </c>
      <c r="L142" s="5">
        <f>IF(K142="yes", IF(H142&lt;22, 600, IF(H142&gt;=22, 1200, "error")), "n/a")</f>
        <v>600</v>
      </c>
    </row>
    <row r="143" spans="1:12">
      <c r="A143" s="3">
        <v>2649800</v>
      </c>
      <c r="B143" t="s">
        <v>445</v>
      </c>
      <c r="C143" t="s">
        <v>527</v>
      </c>
      <c r="D143" t="s">
        <v>1671</v>
      </c>
      <c r="F143" s="3"/>
      <c r="G143" t="s">
        <v>80</v>
      </c>
      <c r="H143" s="3">
        <v>9.65</v>
      </c>
      <c r="I143" s="3">
        <v>2.2799999999999998</v>
      </c>
      <c r="J143" s="1">
        <v>45169</v>
      </c>
      <c r="K143" s="4" t="str">
        <f t="shared" si="2"/>
        <v>yes</v>
      </c>
      <c r="L143" s="5">
        <f>IF(K143="yes", IF(H143&lt;22, 600, IF(H143&gt;=22, 1200, "error")), "n/a")</f>
        <v>600</v>
      </c>
    </row>
    <row r="144" spans="1:12">
      <c r="A144" s="3">
        <v>2649801</v>
      </c>
      <c r="B144" t="s">
        <v>445</v>
      </c>
      <c r="C144" t="s">
        <v>527</v>
      </c>
      <c r="D144" t="s">
        <v>1672</v>
      </c>
      <c r="F144" s="3"/>
      <c r="G144" t="s">
        <v>80</v>
      </c>
      <c r="H144" s="3">
        <v>14.17</v>
      </c>
      <c r="I144" s="3">
        <v>2.2599999999999998</v>
      </c>
      <c r="J144" s="1">
        <v>45169</v>
      </c>
      <c r="K144" s="4" t="str">
        <f t="shared" si="2"/>
        <v>yes</v>
      </c>
      <c r="L144" s="5">
        <f>IF(K144="yes", IF(H144&lt;22, 600, IF(H144&gt;=22, 1200, "error")), "n/a")</f>
        <v>600</v>
      </c>
    </row>
    <row r="145" spans="1:12">
      <c r="A145" s="3">
        <v>2649803</v>
      </c>
      <c r="B145" t="s">
        <v>445</v>
      </c>
      <c r="C145" t="s">
        <v>527</v>
      </c>
      <c r="D145" t="s">
        <v>1673</v>
      </c>
      <c r="F145" s="3"/>
      <c r="G145" t="s">
        <v>80</v>
      </c>
      <c r="H145" s="3">
        <v>18.52</v>
      </c>
      <c r="I145" s="3">
        <v>2.5499999999999998</v>
      </c>
      <c r="J145" s="1">
        <v>45169</v>
      </c>
      <c r="K145" s="4" t="str">
        <f t="shared" si="2"/>
        <v>yes</v>
      </c>
      <c r="L145" s="5">
        <f>IF(K145="yes", IF(H145&lt;22, 600, IF(H145&gt;=22, 1200, "error")), "n/a")</f>
        <v>600</v>
      </c>
    </row>
    <row r="146" spans="1:12">
      <c r="A146" s="11">
        <v>2829830</v>
      </c>
      <c r="B146" s="8" t="s">
        <v>109</v>
      </c>
      <c r="C146" s="8" t="s">
        <v>828</v>
      </c>
      <c r="D146" s="8" t="s">
        <v>1674</v>
      </c>
      <c r="E146" s="9"/>
      <c r="F146" s="11"/>
      <c r="G146" s="8" t="s">
        <v>15</v>
      </c>
      <c r="H146" s="11">
        <v>18.38</v>
      </c>
      <c r="I146" s="11">
        <v>8.6</v>
      </c>
      <c r="J146" s="1">
        <v>44313</v>
      </c>
      <c r="K146" s="10" t="str">
        <f t="shared" si="2"/>
        <v>yes</v>
      </c>
      <c r="L146" s="12">
        <f>IF(K146="yes", IF(H146&lt;22, 600, IF(H146&gt;=22, 1200, "error")), "n/a")</f>
        <v>600</v>
      </c>
    </row>
    <row r="147" spans="1:12">
      <c r="A147" s="11">
        <v>2832832</v>
      </c>
      <c r="B147" s="8" t="s">
        <v>109</v>
      </c>
      <c r="C147" s="8" t="s">
        <v>828</v>
      </c>
      <c r="D147" s="8" t="s">
        <v>1675</v>
      </c>
      <c r="E147" s="9"/>
      <c r="F147" s="11"/>
      <c r="G147" s="8" t="s">
        <v>15</v>
      </c>
      <c r="H147" s="11">
        <v>23.2</v>
      </c>
      <c r="I147" s="11">
        <v>8.77</v>
      </c>
      <c r="J147" s="1">
        <v>44313</v>
      </c>
      <c r="K147" s="10" t="str">
        <f t="shared" si="2"/>
        <v>yes</v>
      </c>
      <c r="L147" s="12">
        <f>IF(K147="yes", IF(H147&lt;22, 600, IF(H147&gt;=22, 1200, "error")), "n/a")</f>
        <v>1200</v>
      </c>
    </row>
    <row r="148" spans="1:12" ht="43.5">
      <c r="A148" s="3">
        <v>3087315</v>
      </c>
      <c r="B148" t="s">
        <v>76</v>
      </c>
      <c r="C148" t="s">
        <v>833</v>
      </c>
      <c r="D148" t="s">
        <v>1676</v>
      </c>
      <c r="E148" s="2" t="s">
        <v>1677</v>
      </c>
      <c r="F148" s="3"/>
      <c r="G148" t="s">
        <v>80</v>
      </c>
      <c r="H148" s="3">
        <v>19.059999999999999</v>
      </c>
      <c r="I148" s="3">
        <v>2.08</v>
      </c>
      <c r="J148" s="1">
        <v>45280</v>
      </c>
      <c r="K148" s="4" t="str">
        <f t="shared" si="2"/>
        <v>yes</v>
      </c>
      <c r="L148" s="5">
        <f>IF(K148="yes", IF(H148&lt;22, 600, IF(H148&gt;=22, 1200, "error")), "n/a")</f>
        <v>600</v>
      </c>
    </row>
    <row r="149" spans="1:12" ht="43.5">
      <c r="A149" s="3">
        <v>3354329</v>
      </c>
      <c r="B149" t="s">
        <v>76</v>
      </c>
      <c r="C149" t="s">
        <v>833</v>
      </c>
      <c r="D149" t="s">
        <v>1678</v>
      </c>
      <c r="E149" s="2" t="s">
        <v>1679</v>
      </c>
      <c r="F149" s="3"/>
      <c r="G149" t="s">
        <v>80</v>
      </c>
      <c r="H149" s="3">
        <v>11.24</v>
      </c>
      <c r="I149" s="3">
        <v>1.9</v>
      </c>
      <c r="J149" s="1">
        <v>45280</v>
      </c>
      <c r="K149" s="4" t="str">
        <f t="shared" si="2"/>
        <v>yes</v>
      </c>
      <c r="L149" s="5">
        <f>IF(K149="yes", IF(H149&lt;22, 600, IF(H149&gt;=22, 1200, "error")), "n/a")</f>
        <v>600</v>
      </c>
    </row>
    <row r="150" spans="1:12" ht="29.1">
      <c r="A150" s="3">
        <v>3354340</v>
      </c>
      <c r="B150" t="s">
        <v>76</v>
      </c>
      <c r="C150" t="s">
        <v>605</v>
      </c>
      <c r="D150" t="s">
        <v>1680</v>
      </c>
      <c r="E150" s="2" t="s">
        <v>1681</v>
      </c>
      <c r="F150" s="3"/>
      <c r="G150" t="s">
        <v>80</v>
      </c>
      <c r="H150" s="3">
        <v>19.059999999999999</v>
      </c>
      <c r="I150" s="3">
        <v>2.08</v>
      </c>
      <c r="J150" s="1">
        <v>45286</v>
      </c>
      <c r="K150" s="4" t="str">
        <f t="shared" si="2"/>
        <v>yes</v>
      </c>
      <c r="L150" s="5">
        <f>IF(K150="yes", IF(H150&lt;22, 600, IF(H150&gt;=22, 1200, "error")), "n/a")</f>
        <v>600</v>
      </c>
    </row>
    <row r="151" spans="1:12" ht="29.1">
      <c r="A151" s="3">
        <v>3354341</v>
      </c>
      <c r="B151" t="s">
        <v>76</v>
      </c>
      <c r="C151" t="s">
        <v>605</v>
      </c>
      <c r="D151" t="s">
        <v>1682</v>
      </c>
      <c r="E151" s="2" t="s">
        <v>1683</v>
      </c>
      <c r="F151" s="3"/>
      <c r="G151" t="s">
        <v>80</v>
      </c>
      <c r="H151" s="3">
        <v>11.24</v>
      </c>
      <c r="I151" s="3">
        <v>1.9</v>
      </c>
      <c r="J151" s="1">
        <v>45286</v>
      </c>
      <c r="K151" s="4" t="str">
        <f t="shared" si="2"/>
        <v>yes</v>
      </c>
      <c r="L151" s="5">
        <f>IF(K151="yes", IF(H151&lt;22, 600, IF(H151&gt;=22, 1200, "error")), "n/a")</f>
        <v>600</v>
      </c>
    </row>
    <row r="152" spans="1:12" ht="43.5">
      <c r="A152" s="3">
        <v>3354478</v>
      </c>
      <c r="B152" t="s">
        <v>76</v>
      </c>
      <c r="C152" t="s">
        <v>625</v>
      </c>
      <c r="D152" t="s">
        <v>1684</v>
      </c>
      <c r="E152" s="2" t="s">
        <v>1685</v>
      </c>
      <c r="F152" s="3"/>
      <c r="G152" t="s">
        <v>80</v>
      </c>
      <c r="H152" s="3">
        <v>19.059999999999999</v>
      </c>
      <c r="I152" s="3">
        <v>2.08</v>
      </c>
      <c r="J152" s="1">
        <v>45288</v>
      </c>
      <c r="K152" s="4" t="str">
        <f t="shared" si="2"/>
        <v>yes</v>
      </c>
      <c r="L152" s="5">
        <f>IF(K152="yes", IF(H152&lt;22, 600, IF(H152&gt;=22, 1200, "error")), "n/a")</f>
        <v>600</v>
      </c>
    </row>
    <row r="153" spans="1:12" ht="43.5">
      <c r="A153" s="3">
        <v>3354479</v>
      </c>
      <c r="B153" t="s">
        <v>76</v>
      </c>
      <c r="C153" t="s">
        <v>625</v>
      </c>
      <c r="D153" t="s">
        <v>1686</v>
      </c>
      <c r="E153" s="2" t="s">
        <v>1687</v>
      </c>
      <c r="F153" s="3"/>
      <c r="G153" t="s">
        <v>80</v>
      </c>
      <c r="H153" s="3">
        <v>11.24</v>
      </c>
      <c r="I153" s="3">
        <v>1.9</v>
      </c>
      <c r="J153" s="1">
        <v>45288</v>
      </c>
      <c r="K153" s="4" t="str">
        <f t="shared" si="2"/>
        <v>yes</v>
      </c>
      <c r="L153" s="5">
        <f>IF(K153="yes", IF(H153&lt;22, 600, IF(H153&gt;=22, 1200, "error")), "n/a")</f>
        <v>600</v>
      </c>
    </row>
    <row r="154" spans="1:12">
      <c r="A154" s="3">
        <v>3387768</v>
      </c>
      <c r="B154" t="s">
        <v>90</v>
      </c>
      <c r="C154" t="s">
        <v>91</v>
      </c>
      <c r="D154" t="s">
        <v>1688</v>
      </c>
      <c r="F154" s="3"/>
      <c r="G154" t="s">
        <v>80</v>
      </c>
      <c r="H154" s="3">
        <v>24.76</v>
      </c>
      <c r="I154" s="3">
        <v>3.48</v>
      </c>
      <c r="J154" s="1">
        <v>45320</v>
      </c>
      <c r="K154" s="4" t="str">
        <f t="shared" si="2"/>
        <v>yes</v>
      </c>
      <c r="L154" s="5">
        <f>IF(K154="yes", IF(H154&lt;22, 600, IF(H154&gt;=22, 1200, "error")), "n/a")</f>
        <v>1200</v>
      </c>
    </row>
    <row r="155" spans="1:12">
      <c r="A155" s="3">
        <v>3388113</v>
      </c>
      <c r="B155" t="s">
        <v>76</v>
      </c>
      <c r="C155" t="s">
        <v>104</v>
      </c>
      <c r="D155" t="s">
        <v>1689</v>
      </c>
      <c r="F155" s="3"/>
      <c r="G155" t="s">
        <v>80</v>
      </c>
      <c r="H155" s="3">
        <v>16.600000000000001</v>
      </c>
      <c r="I155" s="3">
        <v>2.1</v>
      </c>
      <c r="J155" s="1">
        <v>45323</v>
      </c>
      <c r="K155" s="4" t="str">
        <f t="shared" si="2"/>
        <v>yes</v>
      </c>
      <c r="L155" s="5">
        <f>IF(K155="yes", IF(H155&lt;22, 600, IF(H155&gt;=22, 1200, "error")), "n/a")</f>
        <v>600</v>
      </c>
    </row>
    <row r="156" spans="1:12" ht="29.1">
      <c r="A156" s="3">
        <v>3388114</v>
      </c>
      <c r="B156" t="s">
        <v>76</v>
      </c>
      <c r="C156" t="s">
        <v>77</v>
      </c>
      <c r="D156" t="s">
        <v>1690</v>
      </c>
      <c r="E156" s="2" t="s">
        <v>1691</v>
      </c>
      <c r="F156" s="3"/>
      <c r="G156" t="s">
        <v>80</v>
      </c>
      <c r="H156" s="3">
        <v>16.600000000000001</v>
      </c>
      <c r="I156" s="3">
        <v>2.1</v>
      </c>
      <c r="J156" s="1">
        <v>45323</v>
      </c>
      <c r="K156" s="4" t="str">
        <f t="shared" si="2"/>
        <v>yes</v>
      </c>
      <c r="L156" s="5">
        <f>IF(K156="yes", IF(H156&lt;22, 600, IF(H156&gt;=22, 1200, "error")), "n/a")</f>
        <v>600</v>
      </c>
    </row>
    <row r="157" spans="1:12" ht="29.1">
      <c r="A157" s="3">
        <v>3388115</v>
      </c>
      <c r="B157" t="s">
        <v>76</v>
      </c>
      <c r="C157" t="s">
        <v>104</v>
      </c>
      <c r="D157" t="s">
        <v>1692</v>
      </c>
      <c r="E157" s="2" t="s">
        <v>1693</v>
      </c>
      <c r="F157" s="3"/>
      <c r="G157" t="s">
        <v>80</v>
      </c>
      <c r="H157" s="3">
        <v>16.600000000000001</v>
      </c>
      <c r="I157" s="3">
        <v>2.1</v>
      </c>
      <c r="J157" s="1">
        <v>45323</v>
      </c>
      <c r="K157" s="4" t="str">
        <f t="shared" si="2"/>
        <v>yes</v>
      </c>
      <c r="L157" s="5">
        <f>IF(K157="yes", IF(H157&lt;22, 600, IF(H157&gt;=22, 1200, "error")), "n/a")</f>
        <v>600</v>
      </c>
    </row>
    <row r="158" spans="1:12" ht="29.1">
      <c r="A158" s="3">
        <v>3388116</v>
      </c>
      <c r="B158" t="s">
        <v>76</v>
      </c>
      <c r="C158" t="s">
        <v>99</v>
      </c>
      <c r="D158" t="s">
        <v>1694</v>
      </c>
      <c r="E158" s="2" t="s">
        <v>1695</v>
      </c>
      <c r="F158" s="3"/>
      <c r="G158" t="s">
        <v>80</v>
      </c>
      <c r="H158" s="3">
        <v>16.600000000000001</v>
      </c>
      <c r="I158" s="3">
        <v>2.1</v>
      </c>
      <c r="J158" s="1">
        <v>45323</v>
      </c>
      <c r="K158" s="4" t="str">
        <f t="shared" si="2"/>
        <v>yes</v>
      </c>
      <c r="L158" s="5">
        <f>IF(K158="yes", IF(H158&lt;22, 600, IF(H158&gt;=22, 1200, "error")), "n/a")</f>
        <v>600</v>
      </c>
    </row>
    <row r="159" spans="1:12" ht="29.1">
      <c r="A159" s="3">
        <v>3388117</v>
      </c>
      <c r="B159" t="s">
        <v>594</v>
      </c>
      <c r="C159" t="s">
        <v>591</v>
      </c>
      <c r="D159" t="s">
        <v>1696</v>
      </c>
      <c r="E159" s="2" t="s">
        <v>1697</v>
      </c>
      <c r="F159" s="3"/>
      <c r="G159" t="s">
        <v>80</v>
      </c>
      <c r="H159" s="3">
        <v>16.600000000000001</v>
      </c>
      <c r="I159" s="3">
        <v>2.1</v>
      </c>
      <c r="J159" s="1">
        <v>45323</v>
      </c>
      <c r="K159" s="4" t="str">
        <f t="shared" si="2"/>
        <v>yes</v>
      </c>
      <c r="L159" s="5">
        <f>IF(K159="yes", IF(H159&lt;22, 600, IF(H159&gt;=22, 1200, "error")), "n/a")</f>
        <v>600</v>
      </c>
    </row>
    <row r="160" spans="1:12" ht="43.5">
      <c r="A160" s="3">
        <v>3388118</v>
      </c>
      <c r="B160" t="s">
        <v>76</v>
      </c>
      <c r="C160" t="s">
        <v>602</v>
      </c>
      <c r="D160" t="s">
        <v>1698</v>
      </c>
      <c r="E160" s="2" t="s">
        <v>1699</v>
      </c>
      <c r="F160" s="3"/>
      <c r="G160" t="s">
        <v>80</v>
      </c>
      <c r="H160" s="3">
        <v>16.600000000000001</v>
      </c>
      <c r="I160" s="3">
        <v>2.1</v>
      </c>
      <c r="J160" s="1">
        <v>45323</v>
      </c>
      <c r="K160" s="4" t="str">
        <f t="shared" si="2"/>
        <v>yes</v>
      </c>
      <c r="L160" s="5">
        <f>IF(K160="yes", IF(H160&lt;22, 600, IF(H160&gt;=22, 1200, "error")), "n/a")</f>
        <v>600</v>
      </c>
    </row>
    <row r="161" spans="1:12" ht="29.1">
      <c r="A161" s="3">
        <v>3388119</v>
      </c>
      <c r="B161" t="s">
        <v>76</v>
      </c>
      <c r="C161" t="s">
        <v>605</v>
      </c>
      <c r="D161" t="s">
        <v>1700</v>
      </c>
      <c r="E161" s="2" t="s">
        <v>1701</v>
      </c>
      <c r="F161" s="3"/>
      <c r="G161" t="s">
        <v>80</v>
      </c>
      <c r="H161" s="3">
        <v>16.600000000000001</v>
      </c>
      <c r="I161" s="3">
        <v>2.1</v>
      </c>
      <c r="J161" s="1">
        <v>45323</v>
      </c>
      <c r="K161" s="4" t="str">
        <f t="shared" si="2"/>
        <v>yes</v>
      </c>
      <c r="L161" s="5">
        <f>IF(K161="yes", IF(H161&lt;22, 600, IF(H161&gt;=22, 1200, "error")), "n/a")</f>
        <v>600</v>
      </c>
    </row>
    <row r="162" spans="1:12" ht="29.1">
      <c r="A162" s="3">
        <v>3388120</v>
      </c>
      <c r="B162" t="s">
        <v>33</v>
      </c>
      <c r="C162" t="s">
        <v>591</v>
      </c>
      <c r="D162" t="s">
        <v>1702</v>
      </c>
      <c r="E162" s="2" t="s">
        <v>1703</v>
      </c>
      <c r="F162" s="3"/>
      <c r="G162" t="s">
        <v>80</v>
      </c>
      <c r="H162" s="3">
        <v>16.600000000000001</v>
      </c>
      <c r="I162" s="3">
        <v>2.1</v>
      </c>
      <c r="J162" s="1">
        <v>45323</v>
      </c>
      <c r="K162" s="4" t="str">
        <f t="shared" si="2"/>
        <v>yes</v>
      </c>
      <c r="L162" s="5">
        <f>IF(K162="yes", IF(H162&lt;22, 600, IF(H162&gt;=22, 1200, "error")), "n/a")</f>
        <v>600</v>
      </c>
    </row>
    <row r="163" spans="1:12" ht="43.5">
      <c r="A163" s="3">
        <v>3388121</v>
      </c>
      <c r="B163" t="s">
        <v>76</v>
      </c>
      <c r="C163" t="s">
        <v>599</v>
      </c>
      <c r="D163" t="s">
        <v>1704</v>
      </c>
      <c r="E163" s="2" t="s">
        <v>1705</v>
      </c>
      <c r="F163" s="3"/>
      <c r="G163" t="s">
        <v>80</v>
      </c>
      <c r="H163" s="3">
        <v>16.600000000000001</v>
      </c>
      <c r="I163" s="3">
        <v>2.1</v>
      </c>
      <c r="J163" s="1">
        <v>45323</v>
      </c>
      <c r="K163" s="4" t="str">
        <f t="shared" si="2"/>
        <v>yes</v>
      </c>
      <c r="L163" s="5">
        <f>IF(K163="yes", IF(H163&lt;22, 600, IF(H163&gt;=22, 1200, "error")), "n/a")</f>
        <v>600</v>
      </c>
    </row>
    <row r="164" spans="1:12">
      <c r="A164" s="3">
        <v>3414146</v>
      </c>
      <c r="B164" t="s">
        <v>47</v>
      </c>
      <c r="C164" t="s">
        <v>48</v>
      </c>
      <c r="D164" t="s">
        <v>1706</v>
      </c>
      <c r="F164" s="3"/>
      <c r="G164" t="s">
        <v>15</v>
      </c>
      <c r="H164" s="3">
        <v>22.11</v>
      </c>
      <c r="I164" s="3">
        <v>4.9800000000000004</v>
      </c>
      <c r="J164" s="1">
        <v>45334</v>
      </c>
      <c r="K164" s="4" t="str">
        <f t="shared" si="2"/>
        <v>yes</v>
      </c>
      <c r="L164" s="5">
        <f>IF(K164="yes", IF(H164&lt;22, 600, IF(H164&gt;=22, 1200, "error")), "n/a")</f>
        <v>1200</v>
      </c>
    </row>
    <row r="165" spans="1:12">
      <c r="A165" s="3">
        <v>3414147</v>
      </c>
      <c r="B165" t="s">
        <v>47</v>
      </c>
      <c r="C165" t="s">
        <v>1016</v>
      </c>
      <c r="D165" t="s">
        <v>1707</v>
      </c>
      <c r="F165" s="3"/>
      <c r="G165" t="s">
        <v>15</v>
      </c>
      <c r="H165" s="3">
        <v>22.11</v>
      </c>
      <c r="I165" s="3">
        <v>4.9800000000000004</v>
      </c>
      <c r="J165" s="1">
        <v>45334</v>
      </c>
      <c r="K165" s="4" t="str">
        <f t="shared" si="2"/>
        <v>yes</v>
      </c>
      <c r="L165" s="5">
        <f>IF(K165="yes", IF(H165&lt;22, 600, IF(H165&gt;=22, 1200, "error")), "n/a")</f>
        <v>1200</v>
      </c>
    </row>
    <row r="166" spans="1:12">
      <c r="A166" s="3">
        <v>3414148</v>
      </c>
      <c r="B166" t="s">
        <v>211</v>
      </c>
      <c r="C166" t="s">
        <v>212</v>
      </c>
      <c r="D166" t="s">
        <v>1708</v>
      </c>
      <c r="F166" s="3"/>
      <c r="G166" t="s">
        <v>15</v>
      </c>
      <c r="H166" s="3">
        <v>22.11</v>
      </c>
      <c r="I166" s="3">
        <v>4.9800000000000004</v>
      </c>
      <c r="J166" s="1">
        <v>45334</v>
      </c>
      <c r="K166" s="4" t="str">
        <f t="shared" si="2"/>
        <v>yes</v>
      </c>
      <c r="L166" s="5">
        <f>IF(K166="yes", IF(H166&lt;22, 600, IF(H166&gt;=22, 1200, "error")), "n/a")</f>
        <v>1200</v>
      </c>
    </row>
    <row r="167" spans="1:12">
      <c r="A167" s="3">
        <v>3414496</v>
      </c>
      <c r="B167" t="s">
        <v>47</v>
      </c>
      <c r="C167" t="s">
        <v>48</v>
      </c>
      <c r="D167" t="s">
        <v>1709</v>
      </c>
      <c r="F167" s="3"/>
      <c r="G167" t="s">
        <v>15</v>
      </c>
      <c r="H167" s="3">
        <v>12.25</v>
      </c>
      <c r="I167" s="3">
        <v>5.15</v>
      </c>
      <c r="J167" s="1">
        <v>45335</v>
      </c>
      <c r="K167" s="4" t="str">
        <f t="shared" si="2"/>
        <v>yes</v>
      </c>
      <c r="L167" s="5">
        <f>IF(K167="yes", IF(H167&lt;22, 600, IF(H167&gt;=22, 1200, "error")), "n/a")</f>
        <v>600</v>
      </c>
    </row>
    <row r="168" spans="1:12">
      <c r="A168" s="3">
        <v>3414497</v>
      </c>
      <c r="B168" t="s">
        <v>47</v>
      </c>
      <c r="C168" t="s">
        <v>1016</v>
      </c>
      <c r="D168" t="s">
        <v>1710</v>
      </c>
      <c r="F168" s="3"/>
      <c r="G168" t="s">
        <v>15</v>
      </c>
      <c r="H168" s="3">
        <v>12.25</v>
      </c>
      <c r="I168" s="3">
        <v>5.15</v>
      </c>
      <c r="J168" s="1">
        <v>45335</v>
      </c>
      <c r="K168" s="4" t="str">
        <f t="shared" si="2"/>
        <v>yes</v>
      </c>
      <c r="L168" s="5">
        <f>IF(K168="yes", IF(H168&lt;22, 600, IF(H168&gt;=22, 1200, "error")), "n/a")</f>
        <v>600</v>
      </c>
    </row>
    <row r="169" spans="1:12">
      <c r="A169" s="3">
        <v>3414498</v>
      </c>
      <c r="B169" t="s">
        <v>211</v>
      </c>
      <c r="C169" t="s">
        <v>212</v>
      </c>
      <c r="D169" t="s">
        <v>1711</v>
      </c>
      <c r="F169" s="3"/>
      <c r="G169" t="s">
        <v>15</v>
      </c>
      <c r="H169" s="3">
        <v>12.25</v>
      </c>
      <c r="I169" s="3">
        <v>5.15</v>
      </c>
      <c r="J169" s="1">
        <v>45335</v>
      </c>
      <c r="K169" s="4" t="str">
        <f t="shared" si="2"/>
        <v>yes</v>
      </c>
      <c r="L169" s="5">
        <f>IF(K169="yes", IF(H169&lt;22, 600, IF(H169&gt;=22, 1200, "error")), "n/a")</f>
        <v>600</v>
      </c>
    </row>
    <row r="170" spans="1:12">
      <c r="A170" s="3">
        <v>3414503</v>
      </c>
      <c r="B170" t="s">
        <v>47</v>
      </c>
      <c r="C170" t="s">
        <v>48</v>
      </c>
      <c r="D170" t="s">
        <v>1712</v>
      </c>
      <c r="F170" s="3"/>
      <c r="G170" t="s">
        <v>15</v>
      </c>
      <c r="H170" s="3">
        <v>48.01</v>
      </c>
      <c r="I170" s="3">
        <v>9.89</v>
      </c>
      <c r="J170" s="1">
        <v>45335</v>
      </c>
      <c r="K170" s="4" t="str">
        <f t="shared" si="2"/>
        <v>yes</v>
      </c>
      <c r="L170" s="5">
        <f>IF(K170="yes", IF(H170&lt;22, 600, IF(H170&gt;=22, 1200, "error")), "n/a")</f>
        <v>1200</v>
      </c>
    </row>
    <row r="171" spans="1:12" s="8" customFormat="1">
      <c r="A171" s="3">
        <v>3414504</v>
      </c>
      <c r="B171" t="s">
        <v>47</v>
      </c>
      <c r="C171" t="s">
        <v>1016</v>
      </c>
      <c r="D171" t="s">
        <v>1713</v>
      </c>
      <c r="E171" s="2"/>
      <c r="F171" s="3"/>
      <c r="G171" t="s">
        <v>15</v>
      </c>
      <c r="H171" s="3">
        <v>48.01</v>
      </c>
      <c r="I171" s="3">
        <v>9.89</v>
      </c>
      <c r="J171" s="1">
        <v>45335</v>
      </c>
      <c r="K171" s="4" t="str">
        <f t="shared" si="2"/>
        <v>yes</v>
      </c>
      <c r="L171" s="5">
        <f>IF(K171="yes", IF(H171&lt;22, 600, IF(H171&gt;=22, 1200, "error")), "n/a")</f>
        <v>1200</v>
      </c>
    </row>
    <row r="172" spans="1:12" s="8" customFormat="1">
      <c r="A172" s="3">
        <v>3414505</v>
      </c>
      <c r="B172" t="s">
        <v>211</v>
      </c>
      <c r="C172" t="s">
        <v>212</v>
      </c>
      <c r="D172" t="s">
        <v>1714</v>
      </c>
      <c r="E172" s="2"/>
      <c r="F172" s="3"/>
      <c r="G172" t="s">
        <v>15</v>
      </c>
      <c r="H172" s="3">
        <v>48.01</v>
      </c>
      <c r="I172" s="3">
        <v>9.89</v>
      </c>
      <c r="J172" s="1">
        <v>45335</v>
      </c>
      <c r="K172" s="4" t="str">
        <f t="shared" si="2"/>
        <v>yes</v>
      </c>
      <c r="L172" s="5">
        <f>IF(K172="yes", IF(H172&lt;22, 600, IF(H172&gt;=22, 1200, "error")), "n/a")</f>
        <v>1200</v>
      </c>
    </row>
    <row r="173" spans="1:12">
      <c r="A173" s="3">
        <v>3542842</v>
      </c>
      <c r="B173" t="s">
        <v>393</v>
      </c>
      <c r="C173" t="s">
        <v>393</v>
      </c>
      <c r="D173" t="s">
        <v>1715</v>
      </c>
      <c r="F173" s="3"/>
      <c r="G173" t="s">
        <v>15</v>
      </c>
      <c r="H173" s="3">
        <v>23.1</v>
      </c>
      <c r="I173" s="3">
        <v>7.98</v>
      </c>
      <c r="J173" s="1">
        <v>45449</v>
      </c>
      <c r="K173" s="4" t="str">
        <f t="shared" si="2"/>
        <v>yes</v>
      </c>
      <c r="L173" s="5">
        <f>IF(K173="yes", IF(H173&lt;22, 600, IF(H173&gt;=22, 1200, "error")), "n/a")</f>
        <v>1200</v>
      </c>
    </row>
    <row r="174" spans="1:12">
      <c r="A174" s="3">
        <v>3624398</v>
      </c>
      <c r="B174" t="s">
        <v>320</v>
      </c>
      <c r="C174" t="s">
        <v>321</v>
      </c>
      <c r="D174" t="s">
        <v>1716</v>
      </c>
      <c r="F174" s="3"/>
      <c r="G174" t="s">
        <v>15</v>
      </c>
      <c r="H174" s="3">
        <v>17.7</v>
      </c>
      <c r="I174" s="3">
        <v>5.92</v>
      </c>
      <c r="J174" s="1">
        <v>45531</v>
      </c>
      <c r="K174" s="4" t="str">
        <f t="shared" si="2"/>
        <v>yes</v>
      </c>
      <c r="L174" s="5">
        <f>IF(K174="yes", IF(H174&lt;22, 600, IF(H174&gt;=22, 1200, "error")), "n/a")</f>
        <v>600</v>
      </c>
    </row>
    <row r="175" spans="1:12">
      <c r="A175" s="3">
        <v>3624399</v>
      </c>
      <c r="B175" t="s">
        <v>320</v>
      </c>
      <c r="C175" t="s">
        <v>321</v>
      </c>
      <c r="D175" t="s">
        <v>1717</v>
      </c>
      <c r="F175" s="3"/>
      <c r="G175" t="s">
        <v>15</v>
      </c>
      <c r="H175" s="3">
        <v>22.4</v>
      </c>
      <c r="I175" s="3">
        <v>6.26</v>
      </c>
      <c r="J175" s="1">
        <v>45531</v>
      </c>
      <c r="K175" s="4" t="str">
        <f t="shared" si="2"/>
        <v>yes</v>
      </c>
      <c r="L175" s="5">
        <f>IF(K175="yes", IF(H175&lt;22, 600, IF(H175&gt;=22, 1200, "error")), "n/a")</f>
        <v>1200</v>
      </c>
    </row>
    <row r="176" spans="1:12">
      <c r="A176" s="3">
        <v>3624400</v>
      </c>
      <c r="B176" t="s">
        <v>320</v>
      </c>
      <c r="C176" t="s">
        <v>321</v>
      </c>
      <c r="D176" t="s">
        <v>1718</v>
      </c>
      <c r="F176" s="3"/>
      <c r="G176" t="s">
        <v>15</v>
      </c>
      <c r="H176" s="3">
        <v>17.7</v>
      </c>
      <c r="I176" s="3">
        <v>5.92</v>
      </c>
      <c r="J176" s="1">
        <v>45531</v>
      </c>
      <c r="K176" s="4" t="str">
        <f t="shared" si="2"/>
        <v>yes</v>
      </c>
      <c r="L176" s="5">
        <f>IF(K176="yes", IF(H176&lt;22, 600, IF(H176&gt;=22, 1200, "error")), "n/a")</f>
        <v>600</v>
      </c>
    </row>
    <row r="177" spans="1:12">
      <c r="A177" s="3">
        <v>3624401</v>
      </c>
      <c r="B177" t="s">
        <v>320</v>
      </c>
      <c r="C177" t="s">
        <v>321</v>
      </c>
      <c r="D177" t="s">
        <v>1719</v>
      </c>
      <c r="F177" s="3"/>
      <c r="G177" t="s">
        <v>15</v>
      </c>
      <c r="H177" s="3">
        <v>22.4</v>
      </c>
      <c r="I177" s="3">
        <v>6.26</v>
      </c>
      <c r="J177" s="1">
        <v>45531</v>
      </c>
      <c r="K177" s="4" t="str">
        <f t="shared" si="2"/>
        <v>yes</v>
      </c>
      <c r="L177" s="5">
        <f>IF(K177="yes", IF(H177&lt;22, 600, IF(H177&gt;=22, 1200, "error")), "n/a")</f>
        <v>1200</v>
      </c>
    </row>
    <row r="178" spans="1:12">
      <c r="A178" s="11">
        <v>3891770</v>
      </c>
      <c r="B178" s="8" t="s">
        <v>109</v>
      </c>
      <c r="C178" s="8" t="s">
        <v>109</v>
      </c>
      <c r="D178" s="8" t="s">
        <v>1626</v>
      </c>
      <c r="E178" s="9" t="s">
        <v>1627</v>
      </c>
      <c r="F178" s="11" t="s">
        <v>1052</v>
      </c>
      <c r="G178" s="8" t="s">
        <v>15</v>
      </c>
      <c r="H178" s="11">
        <v>23.2</v>
      </c>
      <c r="I178" s="11">
        <v>8.77</v>
      </c>
      <c r="J178" s="1">
        <v>44313</v>
      </c>
      <c r="K178" s="10" t="str">
        <f t="shared" si="2"/>
        <v>yes</v>
      </c>
      <c r="L178" s="12">
        <f>IF(K178="yes", IF(H178&lt;22, 600, IF(H178&gt;=22, 1200, "error")), "n/a")</f>
        <v>1200</v>
      </c>
    </row>
    <row r="179" spans="1:12">
      <c r="A179" s="11">
        <v>3891772</v>
      </c>
      <c r="B179" s="8" t="s">
        <v>109</v>
      </c>
      <c r="C179" s="8" t="s">
        <v>828</v>
      </c>
      <c r="D179" s="8" t="s">
        <v>1675</v>
      </c>
      <c r="E179" s="9"/>
      <c r="F179" s="11" t="s">
        <v>1052</v>
      </c>
      <c r="G179" s="8" t="s">
        <v>15</v>
      </c>
      <c r="H179" s="11">
        <v>23.2</v>
      </c>
      <c r="I179" s="11">
        <v>8.77</v>
      </c>
      <c r="J179" s="1">
        <v>44313</v>
      </c>
      <c r="K179" s="10" t="str">
        <f t="shared" si="2"/>
        <v>yes</v>
      </c>
      <c r="L179" s="12">
        <f>IF(K179="yes", IF(H179&lt;22, 600, IF(H179&gt;=22, 1200, "error")), "n/a")</f>
        <v>1200</v>
      </c>
    </row>
    <row r="180" spans="1:12">
      <c r="A180" s="3">
        <v>3891783</v>
      </c>
      <c r="B180" t="s">
        <v>12</v>
      </c>
      <c r="C180" t="s">
        <v>13</v>
      </c>
      <c r="D180" t="s">
        <v>1720</v>
      </c>
      <c r="F180" s="3" t="s">
        <v>1052</v>
      </c>
      <c r="G180" t="s">
        <v>80</v>
      </c>
      <c r="H180" s="3">
        <v>16.8</v>
      </c>
      <c r="I180" s="3">
        <v>2</v>
      </c>
      <c r="J180" s="1">
        <v>45645</v>
      </c>
      <c r="K180" s="4" t="str">
        <f t="shared" si="2"/>
        <v>yes</v>
      </c>
      <c r="L180" s="5">
        <f>IF(K180="yes", IF(H180&lt;22, 600, IF(H180&gt;=22, 1200, "error")), "n/a")</f>
        <v>600</v>
      </c>
    </row>
    <row r="181" spans="1:12">
      <c r="A181" s="11">
        <v>3891785</v>
      </c>
      <c r="B181" s="8" t="s">
        <v>109</v>
      </c>
      <c r="C181" s="8" t="s">
        <v>109</v>
      </c>
      <c r="D181" s="8" t="s">
        <v>1628</v>
      </c>
      <c r="E181" s="9" t="s">
        <v>1629</v>
      </c>
      <c r="F181" s="11" t="s">
        <v>1051</v>
      </c>
      <c r="G181" s="8" t="s">
        <v>15</v>
      </c>
      <c r="H181" s="11">
        <v>23.47</v>
      </c>
      <c r="I181" s="11">
        <v>7.39</v>
      </c>
      <c r="J181" s="1">
        <v>44313</v>
      </c>
      <c r="K181" s="10" t="str">
        <f t="shared" si="2"/>
        <v>yes</v>
      </c>
      <c r="L181" s="12">
        <f>IF(K181="yes", IF(H181&lt;22, 600, IF(H181&gt;=22, 1200, "error")), "n/a")</f>
        <v>1200</v>
      </c>
    </row>
    <row r="182" spans="1:12">
      <c r="A182" s="3">
        <v>3995405</v>
      </c>
      <c r="B182" t="s">
        <v>12</v>
      </c>
      <c r="C182" t="s">
        <v>13</v>
      </c>
      <c r="D182" t="s">
        <v>1504</v>
      </c>
      <c r="E182"/>
      <c r="F182" s="3" t="s">
        <v>1052</v>
      </c>
      <c r="G182" t="s">
        <v>80</v>
      </c>
      <c r="H182" s="3">
        <v>23.8</v>
      </c>
      <c r="I182" s="3">
        <v>2.89</v>
      </c>
      <c r="J182" s="1">
        <v>45702</v>
      </c>
      <c r="K182" s="4" t="str">
        <f t="shared" si="2"/>
        <v>yes</v>
      </c>
      <c r="L182" s="5">
        <f>IF(K182="yes", IF(H182&lt;22, 600, IF(H182&gt;=22, 1200, "error")), "n/a")</f>
        <v>1200</v>
      </c>
    </row>
    <row r="183" spans="1:12">
      <c r="A183" s="3">
        <v>3995490</v>
      </c>
      <c r="B183" t="s">
        <v>1053</v>
      </c>
      <c r="C183" t="s">
        <v>1054</v>
      </c>
      <c r="D183" t="s">
        <v>1721</v>
      </c>
      <c r="E183"/>
      <c r="F183" s="3"/>
      <c r="G183" t="s">
        <v>15</v>
      </c>
      <c r="H183" s="3">
        <v>20.87</v>
      </c>
      <c r="I183" s="3">
        <v>5.34</v>
      </c>
      <c r="J183" s="1">
        <v>45702</v>
      </c>
      <c r="K183" s="4" t="str">
        <f t="shared" si="2"/>
        <v>yes</v>
      </c>
      <c r="L183" s="5">
        <f>IF(K183="yes", IF(H183&lt;22, 600, IF(H183&gt;=22, 1200, "error")), "n/a")</f>
        <v>600</v>
      </c>
    </row>
    <row r="184" spans="1:12">
      <c r="A184" s="3">
        <v>4429263</v>
      </c>
      <c r="B184" t="s">
        <v>76</v>
      </c>
      <c r="C184" t="s">
        <v>77</v>
      </c>
      <c r="D184" t="s">
        <v>1506</v>
      </c>
      <c r="E184" t="s">
        <v>1722</v>
      </c>
      <c r="F184" s="3" t="s">
        <v>1052</v>
      </c>
      <c r="G184" t="s">
        <v>80</v>
      </c>
      <c r="H184" s="3">
        <v>19.059999999999999</v>
      </c>
      <c r="I184" s="3">
        <v>2.08</v>
      </c>
      <c r="J184" s="1">
        <v>45806</v>
      </c>
      <c r="K184" s="4" t="str">
        <f t="shared" si="2"/>
        <v>yes</v>
      </c>
      <c r="L184" s="5">
        <f>IF(K184="yes", IF(H184&lt;22, 600, IF(H184&gt;=22, 1200, "error")), "n/a")</f>
        <v>600</v>
      </c>
    </row>
    <row r="185" spans="1:12">
      <c r="A185" s="3">
        <v>4429322</v>
      </c>
      <c r="B185" t="s">
        <v>76</v>
      </c>
      <c r="C185" t="s">
        <v>1075</v>
      </c>
      <c r="D185" t="s">
        <v>1723</v>
      </c>
      <c r="E185" t="s">
        <v>1724</v>
      </c>
      <c r="F185" s="3" t="s">
        <v>1052</v>
      </c>
      <c r="G185" t="s">
        <v>80</v>
      </c>
      <c r="H185" s="3">
        <v>19.059999999999999</v>
      </c>
      <c r="I185" s="3">
        <v>2.08</v>
      </c>
      <c r="J185" s="1">
        <v>45810</v>
      </c>
      <c r="K185" s="4" t="str">
        <f t="shared" si="2"/>
        <v>yes</v>
      </c>
      <c r="L185" s="5">
        <f>IF(K185="yes", IF(H185&lt;22, 600, IF(H185&gt;=22, 1200, "error")), "n/a")</f>
        <v>600</v>
      </c>
    </row>
    <row r="186" spans="1:12">
      <c r="A186" s="3">
        <v>4429519</v>
      </c>
      <c r="B186" t="s">
        <v>76</v>
      </c>
      <c r="C186" t="s">
        <v>602</v>
      </c>
      <c r="D186" t="s">
        <v>1676</v>
      </c>
      <c r="E186" t="s">
        <v>1725</v>
      </c>
      <c r="F186" s="3" t="s">
        <v>1052</v>
      </c>
      <c r="G186" t="s">
        <v>80</v>
      </c>
      <c r="H186" s="3">
        <v>19.059999999999999</v>
      </c>
      <c r="I186" s="3">
        <v>2.08</v>
      </c>
      <c r="J186" s="1">
        <v>45814</v>
      </c>
      <c r="K186" s="4" t="str">
        <f t="shared" si="2"/>
        <v>yes</v>
      </c>
      <c r="L186" s="5">
        <f>IF(K186="yes", IF(H186&lt;22, 600, IF(H186&gt;=22, 1200, "error")), "n/a")</f>
        <v>600</v>
      </c>
    </row>
    <row r="187" spans="1:12">
      <c r="A187" s="3">
        <v>4430192</v>
      </c>
      <c r="B187" t="s">
        <v>76</v>
      </c>
      <c r="C187" t="s">
        <v>605</v>
      </c>
      <c r="D187" t="s">
        <v>1680</v>
      </c>
      <c r="E187" t="s">
        <v>1681</v>
      </c>
      <c r="F187" s="3" t="s">
        <v>1052</v>
      </c>
      <c r="G187" t="s">
        <v>80</v>
      </c>
      <c r="H187" s="3">
        <v>19.059999999999999</v>
      </c>
      <c r="I187" s="3">
        <v>2.08</v>
      </c>
      <c r="J187" s="1">
        <v>45817</v>
      </c>
      <c r="K187" s="4" t="str">
        <f t="shared" si="2"/>
        <v>yes</v>
      </c>
      <c r="L187" s="5">
        <f>IF(K187="yes", IF(H187&lt;22, 600, IF(H187&gt;=22, 1200, "error")), "n/a")</f>
        <v>600</v>
      </c>
    </row>
    <row r="188" spans="1:12">
      <c r="A188" s="3">
        <v>4431400</v>
      </c>
      <c r="B188" t="s">
        <v>76</v>
      </c>
      <c r="C188" t="s">
        <v>104</v>
      </c>
      <c r="D188" t="s">
        <v>1613</v>
      </c>
      <c r="E188" t="s">
        <v>1726</v>
      </c>
      <c r="F188" s="3" t="s">
        <v>1052</v>
      </c>
      <c r="G188" t="s">
        <v>80</v>
      </c>
      <c r="H188" s="3">
        <v>19.059999999999999</v>
      </c>
      <c r="I188" s="3">
        <v>2.08</v>
      </c>
      <c r="J188" s="1">
        <v>45818</v>
      </c>
      <c r="K188" s="4" t="str">
        <f t="shared" si="2"/>
        <v>yes</v>
      </c>
      <c r="L188" s="5">
        <f>IF(K188="yes", IF(H188&lt;22, 600, IF(H188&gt;=22, 1200, "error")), "n/a")</f>
        <v>600</v>
      </c>
    </row>
    <row r="189" spans="1:12">
      <c r="A189" s="3">
        <v>4437597</v>
      </c>
      <c r="B189" t="s">
        <v>16</v>
      </c>
      <c r="C189" t="s">
        <v>1666</v>
      </c>
      <c r="D189" t="s">
        <v>1727</v>
      </c>
      <c r="E189" t="s">
        <v>1728</v>
      </c>
      <c r="F189" s="3" t="s">
        <v>1052</v>
      </c>
      <c r="G189" t="s">
        <v>80</v>
      </c>
      <c r="H189" s="3">
        <v>19.059999999999999</v>
      </c>
      <c r="I189" s="3">
        <v>2.08</v>
      </c>
      <c r="J189" s="1">
        <v>45826</v>
      </c>
      <c r="K189" s="4" t="str">
        <f t="shared" si="2"/>
        <v>yes</v>
      </c>
      <c r="L189" s="5">
        <f>IF(K189="yes", IF(H189&lt;22, 600, IF(H189&gt;=22, 1200, "error")), "n/a")</f>
        <v>600</v>
      </c>
    </row>
    <row r="190" spans="1:12">
      <c r="A190" s="3">
        <v>4437630</v>
      </c>
      <c r="B190" t="s">
        <v>33</v>
      </c>
      <c r="C190" t="s">
        <v>34</v>
      </c>
      <c r="D190" t="s">
        <v>1662</v>
      </c>
      <c r="E190" t="s">
        <v>1663</v>
      </c>
      <c r="F190" s="3" t="s">
        <v>1052</v>
      </c>
      <c r="G190" t="s">
        <v>80</v>
      </c>
      <c r="H190" s="3">
        <v>19.059999999999999</v>
      </c>
      <c r="I190" s="3">
        <v>2.08</v>
      </c>
      <c r="J190" s="1">
        <v>45826</v>
      </c>
      <c r="K190" s="4" t="str">
        <f t="shared" si="2"/>
        <v>yes</v>
      </c>
      <c r="L190" s="5">
        <f>IF(K190="yes", IF(H190&lt;22, 600, IF(H190&gt;=22, 1200, "error")), "n/a")</f>
        <v>600</v>
      </c>
    </row>
    <row r="191" spans="1:12">
      <c r="A191" s="3">
        <v>4439101</v>
      </c>
      <c r="B191" t="s">
        <v>76</v>
      </c>
      <c r="C191" t="s">
        <v>99</v>
      </c>
      <c r="D191" t="s">
        <v>1658</v>
      </c>
      <c r="E191" t="s">
        <v>1729</v>
      </c>
      <c r="F191" s="3" t="s">
        <v>1052</v>
      </c>
      <c r="G191" t="s">
        <v>80</v>
      </c>
      <c r="H191" s="3">
        <v>19.059999999999999</v>
      </c>
      <c r="I191" s="3">
        <v>2.08</v>
      </c>
      <c r="J191" s="1">
        <v>45827</v>
      </c>
      <c r="K191" s="4" t="str">
        <f t="shared" si="2"/>
        <v>yes</v>
      </c>
      <c r="L191" s="5">
        <f>IF(K191="yes", IF(H191&lt;22, 600, IF(H191&gt;=22, 1200, "error")), "n/a")</f>
        <v>600</v>
      </c>
    </row>
    <row r="192" spans="1:12">
      <c r="A192" s="3">
        <v>4439113</v>
      </c>
      <c r="B192" t="s">
        <v>76</v>
      </c>
      <c r="C192" t="s">
        <v>625</v>
      </c>
      <c r="D192" t="s">
        <v>1684</v>
      </c>
      <c r="E192" t="s">
        <v>1685</v>
      </c>
      <c r="F192" s="3" t="s">
        <v>1052</v>
      </c>
      <c r="G192" t="s">
        <v>80</v>
      </c>
      <c r="H192" s="3">
        <v>19.059999999999999</v>
      </c>
      <c r="I192" s="3">
        <v>2.08</v>
      </c>
      <c r="J192" s="1">
        <v>45827</v>
      </c>
      <c r="K192" s="4" t="str">
        <f t="shared" si="2"/>
        <v>yes</v>
      </c>
      <c r="L192" s="5">
        <f>IF(K192="yes", IF(H192&lt;22, 600, IF(H192&gt;=22, 1200, "error")), "n/a")</f>
        <v>600</v>
      </c>
    </row>
    <row r="193" spans="1:12">
      <c r="A193" s="3">
        <v>4439160</v>
      </c>
      <c r="B193" t="s">
        <v>90</v>
      </c>
      <c r="C193" t="s">
        <v>91</v>
      </c>
      <c r="D193" t="s">
        <v>1594</v>
      </c>
      <c r="E193"/>
      <c r="F193" s="3" t="s">
        <v>1052</v>
      </c>
      <c r="G193" t="s">
        <v>80</v>
      </c>
      <c r="H193" s="3">
        <v>28.9</v>
      </c>
      <c r="I193" s="3">
        <v>3.23</v>
      </c>
      <c r="J193" s="1">
        <v>45831</v>
      </c>
      <c r="K193" s="4" t="str">
        <f t="shared" si="2"/>
        <v>yes</v>
      </c>
      <c r="L193" s="5">
        <f>IF(K193="yes", IF(H193&lt;22, 600, IF(H193&gt;=22, 1200, "error")), "n/a")</f>
        <v>1200</v>
      </c>
    </row>
    <row r="194" spans="1:12">
      <c r="A194" s="3">
        <v>4439161</v>
      </c>
      <c r="B194" t="s">
        <v>90</v>
      </c>
      <c r="C194" t="s">
        <v>91</v>
      </c>
      <c r="D194" t="s">
        <v>1595</v>
      </c>
      <c r="E194"/>
      <c r="F194" s="3" t="s">
        <v>1052</v>
      </c>
      <c r="G194" t="s">
        <v>80</v>
      </c>
      <c r="H194" s="3">
        <v>28.9</v>
      </c>
      <c r="I194" s="3">
        <v>3.23</v>
      </c>
      <c r="J194" s="1">
        <v>45831</v>
      </c>
      <c r="K194" s="4" t="str">
        <f t="shared" ref="K194:K243" si="3">IF(H194&gt;6, "yes", "no")</f>
        <v>yes</v>
      </c>
      <c r="L194" s="5">
        <f>IF(K194="yes", IF(H194&lt;22, 600, IF(H194&gt;=22, 1200, "error")), "n/a")</f>
        <v>1200</v>
      </c>
    </row>
    <row r="195" spans="1:12">
      <c r="A195" s="3">
        <v>4470539</v>
      </c>
      <c r="B195" t="s">
        <v>84</v>
      </c>
      <c r="C195" t="s">
        <v>85</v>
      </c>
      <c r="D195" t="s">
        <v>1028</v>
      </c>
      <c r="E195"/>
      <c r="F195" s="3" t="s">
        <v>1052</v>
      </c>
      <c r="G195" t="s">
        <v>15</v>
      </c>
      <c r="H195" s="3">
        <v>20.3</v>
      </c>
      <c r="I195" s="3">
        <v>2.84</v>
      </c>
      <c r="J195" s="1">
        <v>45845</v>
      </c>
      <c r="K195" s="4" t="str">
        <f t="shared" si="3"/>
        <v>yes</v>
      </c>
      <c r="L195" s="5">
        <f>IF(K195="yes", IF(H195&lt;22, 600, IF(H195&gt;=22, 1200, "error")), "n/a")</f>
        <v>600</v>
      </c>
    </row>
    <row r="196" spans="1:12">
      <c r="A196" s="3">
        <v>4470540</v>
      </c>
      <c r="B196" t="s">
        <v>84</v>
      </c>
      <c r="C196" t="s">
        <v>85</v>
      </c>
      <c r="D196" t="s">
        <v>1029</v>
      </c>
      <c r="E196"/>
      <c r="F196" s="3" t="s">
        <v>1052</v>
      </c>
      <c r="G196" t="s">
        <v>15</v>
      </c>
      <c r="H196" s="3">
        <v>28.6</v>
      </c>
      <c r="I196" s="3">
        <v>3.08</v>
      </c>
      <c r="J196" s="1">
        <v>45845</v>
      </c>
      <c r="K196" s="4" t="str">
        <f t="shared" si="3"/>
        <v>yes</v>
      </c>
      <c r="L196" s="5">
        <f>IF(K196="yes", IF(H196&lt;22, 600, IF(H196&gt;=22, 1200, "error")), "n/a")</f>
        <v>1200</v>
      </c>
    </row>
    <row r="197" spans="1:12">
      <c r="A197" s="3">
        <v>4470541</v>
      </c>
      <c r="B197" t="s">
        <v>84</v>
      </c>
      <c r="C197" t="s">
        <v>85</v>
      </c>
      <c r="D197" t="s">
        <v>1027</v>
      </c>
      <c r="E197"/>
      <c r="F197" s="3" t="s">
        <v>1052</v>
      </c>
      <c r="G197" t="s">
        <v>15</v>
      </c>
      <c r="H197" s="3">
        <v>46.8</v>
      </c>
      <c r="I197" s="3">
        <v>5.26</v>
      </c>
      <c r="J197" s="1">
        <v>45845</v>
      </c>
      <c r="K197" s="4" t="str">
        <f t="shared" si="3"/>
        <v>yes</v>
      </c>
      <c r="L197" s="5">
        <f>IF(K197="yes", IF(H197&lt;22, 600, IF(H197&gt;=22, 1200, "error")), "n/a")</f>
        <v>1200</v>
      </c>
    </row>
    <row r="198" spans="1:12">
      <c r="A198" s="3">
        <v>4478574</v>
      </c>
      <c r="B198" t="s">
        <v>339</v>
      </c>
      <c r="C198" t="s">
        <v>340</v>
      </c>
      <c r="D198" t="s">
        <v>1645</v>
      </c>
      <c r="E198"/>
      <c r="F198" s="3" t="s">
        <v>1052</v>
      </c>
      <c r="G198" t="s">
        <v>80</v>
      </c>
      <c r="H198" s="3">
        <v>9.52</v>
      </c>
      <c r="I198" s="3">
        <v>1.72</v>
      </c>
      <c r="J198" s="1">
        <v>45854</v>
      </c>
      <c r="K198" s="4" t="str">
        <f t="shared" si="3"/>
        <v>yes</v>
      </c>
      <c r="L198" s="5">
        <f>IF(K198="yes", IF(H198&lt;22, 600, IF(H198&gt;=22, 1200, "error")), "n/a")</f>
        <v>600</v>
      </c>
    </row>
    <row r="199" spans="1:12">
      <c r="A199" s="3">
        <v>4478575</v>
      </c>
      <c r="B199" t="s">
        <v>339</v>
      </c>
      <c r="C199" t="s">
        <v>340</v>
      </c>
      <c r="D199" t="s">
        <v>1623</v>
      </c>
      <c r="E199"/>
      <c r="F199" s="3" t="s">
        <v>1052</v>
      </c>
      <c r="G199" t="s">
        <v>15</v>
      </c>
      <c r="H199" s="3">
        <v>27.09</v>
      </c>
      <c r="I199" s="3">
        <v>6.32</v>
      </c>
      <c r="J199" s="1">
        <v>45854</v>
      </c>
      <c r="K199" s="4" t="str">
        <f t="shared" si="3"/>
        <v>yes</v>
      </c>
      <c r="L199" s="5">
        <f>IF(K199="yes", IF(H199&lt;22, 600, IF(H199&gt;=22, 1200, "error")), "n/a")</f>
        <v>1200</v>
      </c>
    </row>
    <row r="200" spans="1:12">
      <c r="A200" s="3">
        <v>4479424</v>
      </c>
      <c r="B200" t="s">
        <v>47</v>
      </c>
      <c r="C200" t="s">
        <v>48</v>
      </c>
      <c r="D200" t="s">
        <v>1706</v>
      </c>
      <c r="F200" s="3" t="s">
        <v>1052</v>
      </c>
      <c r="G200" t="s">
        <v>15</v>
      </c>
      <c r="H200" s="3">
        <v>22.11</v>
      </c>
      <c r="I200" s="3">
        <v>4.9800000000000004</v>
      </c>
      <c r="J200" s="15">
        <v>45645</v>
      </c>
      <c r="K200" s="4" t="str">
        <f t="shared" si="3"/>
        <v>yes</v>
      </c>
      <c r="L200" s="5">
        <f>IF(K200="yes", IF(H200&lt;22, 600, IF(H200&gt;=22, 1200, "error")), "n/a")</f>
        <v>1200</v>
      </c>
    </row>
    <row r="201" spans="1:12">
      <c r="A201" s="3">
        <v>4479425</v>
      </c>
      <c r="B201" t="s">
        <v>47</v>
      </c>
      <c r="C201" t="s">
        <v>1016</v>
      </c>
      <c r="D201" t="s">
        <v>1707</v>
      </c>
      <c r="F201" s="3" t="s">
        <v>1052</v>
      </c>
      <c r="G201" t="s">
        <v>15</v>
      </c>
      <c r="H201" s="3">
        <v>22.11</v>
      </c>
      <c r="I201" s="3">
        <v>4.9800000000000004</v>
      </c>
      <c r="J201" s="15">
        <v>45645</v>
      </c>
      <c r="K201" s="4" t="str">
        <f t="shared" si="3"/>
        <v>yes</v>
      </c>
      <c r="L201" s="5">
        <f>IF(K201="yes", IF(H201&lt;22, 600, IF(H201&gt;=22, 1200, "error")), "n/a")</f>
        <v>1200</v>
      </c>
    </row>
    <row r="202" spans="1:12">
      <c r="A202" s="3">
        <v>4479426</v>
      </c>
      <c r="B202" t="s">
        <v>211</v>
      </c>
      <c r="C202" t="s">
        <v>212</v>
      </c>
      <c r="D202" t="s">
        <v>1708</v>
      </c>
      <c r="F202" s="3" t="s">
        <v>1052</v>
      </c>
      <c r="G202" t="s">
        <v>15</v>
      </c>
      <c r="H202" s="3">
        <v>22.11</v>
      </c>
      <c r="I202" s="3">
        <v>4.9800000000000004</v>
      </c>
      <c r="J202" s="15">
        <v>45645</v>
      </c>
      <c r="K202" s="4" t="str">
        <f t="shared" si="3"/>
        <v>yes</v>
      </c>
      <c r="L202" s="5">
        <f>IF(K202="yes", IF(H202&lt;22, 600, IF(H202&gt;=22, 1200, "error")), "n/a")</f>
        <v>1200</v>
      </c>
    </row>
    <row r="203" spans="1:12">
      <c r="A203" s="3">
        <v>4479537</v>
      </c>
      <c r="B203" t="s">
        <v>90</v>
      </c>
      <c r="C203" t="s">
        <v>91</v>
      </c>
      <c r="D203" t="s">
        <v>1688</v>
      </c>
      <c r="F203" s="3" t="s">
        <v>1052</v>
      </c>
      <c r="G203" t="s">
        <v>80</v>
      </c>
      <c r="H203" s="3">
        <v>24.76</v>
      </c>
      <c r="I203" s="3">
        <v>3.18</v>
      </c>
      <c r="J203" s="15">
        <v>45645</v>
      </c>
      <c r="K203" s="4" t="str">
        <f t="shared" si="3"/>
        <v>yes</v>
      </c>
      <c r="L203" s="5">
        <f>IF(K203="yes", IF(H203&lt;22, 600, IF(H203&gt;=22, 1200, "error")), "n/a")</f>
        <v>1200</v>
      </c>
    </row>
    <row r="204" spans="1:12">
      <c r="A204" s="3">
        <v>4481465</v>
      </c>
      <c r="B204" t="s">
        <v>51</v>
      </c>
      <c r="C204" t="s">
        <v>51</v>
      </c>
      <c r="D204" t="s">
        <v>1730</v>
      </c>
      <c r="E204"/>
      <c r="F204" s="3" t="s">
        <v>1052</v>
      </c>
      <c r="G204" t="s">
        <v>15</v>
      </c>
      <c r="H204" s="3">
        <v>21.8</v>
      </c>
      <c r="I204" s="3">
        <v>5.43</v>
      </c>
      <c r="J204" s="1">
        <v>45889</v>
      </c>
      <c r="K204" s="4" t="str">
        <f t="shared" si="3"/>
        <v>yes</v>
      </c>
      <c r="L204" s="5">
        <f>IF(K204="yes", IF(H204&lt;22, 600, IF(H204&gt;=22, 1200, "error")), "n/a")</f>
        <v>600</v>
      </c>
    </row>
    <row r="205" spans="1:12">
      <c r="A205" s="3">
        <v>4481469</v>
      </c>
      <c r="B205" t="s">
        <v>51</v>
      </c>
      <c r="C205" t="s">
        <v>51</v>
      </c>
      <c r="D205" t="s">
        <v>1731</v>
      </c>
      <c r="E205"/>
      <c r="F205" s="3" t="s">
        <v>1052</v>
      </c>
      <c r="G205" t="s">
        <v>15</v>
      </c>
      <c r="H205" s="3">
        <v>47.31</v>
      </c>
      <c r="I205" s="3">
        <v>7.39</v>
      </c>
      <c r="J205" s="1">
        <v>45889</v>
      </c>
      <c r="K205" s="4" t="str">
        <f t="shared" si="3"/>
        <v>yes</v>
      </c>
      <c r="L205" s="5">
        <f>IF(K205="yes", IF(H205&lt;22, 600, IF(H205&gt;=22, 1200, "error")), "n/a")</f>
        <v>1200</v>
      </c>
    </row>
    <row r="206" spans="1:12">
      <c r="A206" s="3">
        <v>4498989</v>
      </c>
      <c r="B206" t="s">
        <v>1053</v>
      </c>
      <c r="C206" t="s">
        <v>1054</v>
      </c>
      <c r="D206" t="s">
        <v>1732</v>
      </c>
      <c r="E206"/>
      <c r="F206" s="3" t="s">
        <v>1052</v>
      </c>
      <c r="G206" t="s">
        <v>15</v>
      </c>
      <c r="H206" s="3">
        <v>46.38</v>
      </c>
      <c r="I206" s="3">
        <v>7.39</v>
      </c>
      <c r="J206" s="1">
        <v>45912</v>
      </c>
      <c r="K206" s="4" t="str">
        <f t="shared" si="3"/>
        <v>yes</v>
      </c>
      <c r="L206" s="5">
        <f>IF(K206="yes", IF(H206&lt;22, 600, IF(H206&gt;=22, 1200, "error")), "n/a")</f>
        <v>1200</v>
      </c>
    </row>
    <row r="207" spans="1:12">
      <c r="A207" s="3">
        <v>4512619</v>
      </c>
      <c r="B207" t="s">
        <v>12</v>
      </c>
      <c r="C207" t="s">
        <v>13</v>
      </c>
      <c r="D207" t="s">
        <v>1733</v>
      </c>
      <c r="F207" s="3" t="s">
        <v>1052</v>
      </c>
      <c r="G207" t="s">
        <v>80</v>
      </c>
      <c r="H207" s="3">
        <v>17.8</v>
      </c>
      <c r="I207" s="3">
        <v>1.86</v>
      </c>
      <c r="J207" s="1">
        <v>45645</v>
      </c>
      <c r="K207" s="4" t="str">
        <f t="shared" si="3"/>
        <v>yes</v>
      </c>
      <c r="L207" s="5">
        <f>IF(K207="yes", IF(H207&lt;22, 600, IF(H207&gt;=22, 1200, "error")), "n/a")</f>
        <v>600</v>
      </c>
    </row>
    <row r="208" spans="1:12">
      <c r="A208" s="3">
        <v>4512620</v>
      </c>
      <c r="B208" t="s">
        <v>12</v>
      </c>
      <c r="C208" t="s">
        <v>13</v>
      </c>
      <c r="D208" t="s">
        <v>1720</v>
      </c>
      <c r="F208" s="3" t="s">
        <v>1052</v>
      </c>
      <c r="G208" t="s">
        <v>80</v>
      </c>
      <c r="H208" s="3">
        <v>16.8</v>
      </c>
      <c r="I208" s="3">
        <v>2</v>
      </c>
      <c r="J208" s="1">
        <v>45645</v>
      </c>
      <c r="K208" s="4" t="str">
        <f t="shared" si="3"/>
        <v>yes</v>
      </c>
      <c r="L208" s="5">
        <f>IF(K208="yes", IF(H208&lt;22, 600, IF(H208&gt;=22, 1200, "error")), "n/a")</f>
        <v>600</v>
      </c>
    </row>
    <row r="209" spans="1:12">
      <c r="A209" s="3">
        <v>4515196</v>
      </c>
      <c r="B209" t="s">
        <v>76</v>
      </c>
      <c r="C209" t="s">
        <v>104</v>
      </c>
      <c r="D209" t="s">
        <v>1689</v>
      </c>
      <c r="E209"/>
      <c r="F209" t="s">
        <v>1052</v>
      </c>
      <c r="G209" t="s">
        <v>80</v>
      </c>
      <c r="H209" s="3">
        <v>16.600000000000001</v>
      </c>
      <c r="I209" s="3">
        <v>2.1</v>
      </c>
      <c r="J209" s="1">
        <v>45323</v>
      </c>
      <c r="K209" s="4" t="str">
        <f t="shared" si="3"/>
        <v>yes</v>
      </c>
      <c r="L209" s="5">
        <f>IF(K209="yes", IF(H209&lt;22, 600, IF(H209&gt;=22, 1200, "error")), "n/a")</f>
        <v>600</v>
      </c>
    </row>
    <row r="210" spans="1:12">
      <c r="A210" s="3">
        <v>4515197</v>
      </c>
      <c r="B210" t="s">
        <v>76</v>
      </c>
      <c r="C210" t="s">
        <v>77</v>
      </c>
      <c r="D210" t="s">
        <v>1690</v>
      </c>
      <c r="E210"/>
      <c r="F210" s="3" t="s">
        <v>1052</v>
      </c>
      <c r="G210" t="s">
        <v>80</v>
      </c>
      <c r="H210" s="3">
        <v>16.600000000000001</v>
      </c>
      <c r="I210" s="3">
        <v>2.1</v>
      </c>
      <c r="J210" s="1">
        <v>45323</v>
      </c>
      <c r="K210" s="4" t="str">
        <f t="shared" si="3"/>
        <v>yes</v>
      </c>
      <c r="L210" s="5">
        <f>IF(K210="yes", IF(H210&lt;22, 600, IF(H210&gt;=22, 1200, "error")), "n/a")</f>
        <v>600</v>
      </c>
    </row>
    <row r="211" spans="1:12">
      <c r="A211" s="3">
        <v>4515198</v>
      </c>
      <c r="B211" t="s">
        <v>76</v>
      </c>
      <c r="C211" t="s">
        <v>104</v>
      </c>
      <c r="D211" t="s">
        <v>1692</v>
      </c>
      <c r="E211"/>
      <c r="F211" t="s">
        <v>1052</v>
      </c>
      <c r="G211" t="s">
        <v>80</v>
      </c>
      <c r="H211" s="3">
        <v>16.600000000000001</v>
      </c>
      <c r="I211" s="3">
        <v>2.1</v>
      </c>
      <c r="J211" s="1">
        <v>45323</v>
      </c>
      <c r="K211" s="4" t="str">
        <f t="shared" si="3"/>
        <v>yes</v>
      </c>
      <c r="L211" s="5">
        <f>IF(K211="yes", IF(H211&lt;22, 600, IF(H211&gt;=22, 1200, "error")), "n/a")</f>
        <v>600</v>
      </c>
    </row>
    <row r="212" spans="1:12" s="8" customFormat="1">
      <c r="A212" s="3">
        <v>4515199</v>
      </c>
      <c r="B212" t="s">
        <v>76</v>
      </c>
      <c r="C212" t="s">
        <v>99</v>
      </c>
      <c r="D212" t="s">
        <v>1694</v>
      </c>
      <c r="E212"/>
      <c r="F212" s="3" t="s">
        <v>1052</v>
      </c>
      <c r="G212" t="s">
        <v>80</v>
      </c>
      <c r="H212" s="3">
        <v>16.600000000000001</v>
      </c>
      <c r="I212" s="3">
        <v>2.1</v>
      </c>
      <c r="J212" s="1">
        <v>45323</v>
      </c>
      <c r="K212" s="4" t="str">
        <f t="shared" si="3"/>
        <v>yes</v>
      </c>
      <c r="L212" s="5">
        <f>IF(K212="yes", IF(H212&lt;22, 600, IF(H212&gt;=22, 1200, "error")), "n/a")</f>
        <v>600</v>
      </c>
    </row>
    <row r="213" spans="1:12">
      <c r="A213" s="3">
        <v>4515200</v>
      </c>
      <c r="B213" t="s">
        <v>594</v>
      </c>
      <c r="C213" t="s">
        <v>591</v>
      </c>
      <c r="D213" t="s">
        <v>1696</v>
      </c>
      <c r="E213"/>
      <c r="F213" t="s">
        <v>1052</v>
      </c>
      <c r="G213" t="s">
        <v>80</v>
      </c>
      <c r="H213" s="3">
        <v>16.600000000000001</v>
      </c>
      <c r="I213" s="3">
        <v>2.1</v>
      </c>
      <c r="J213" s="1">
        <v>45323</v>
      </c>
      <c r="K213" s="4" t="str">
        <f t="shared" si="3"/>
        <v>yes</v>
      </c>
      <c r="L213" s="5">
        <f>IF(K213="yes", IF(H213&lt;22, 600, IF(H213&gt;=22, 1200, "error")), "n/a")</f>
        <v>600</v>
      </c>
    </row>
    <row r="214" spans="1:12" s="8" customFormat="1">
      <c r="A214" s="3">
        <v>4515201</v>
      </c>
      <c r="B214" t="s">
        <v>76</v>
      </c>
      <c r="C214" t="s">
        <v>602</v>
      </c>
      <c r="D214" t="s">
        <v>1698</v>
      </c>
      <c r="E214"/>
      <c r="F214" t="s">
        <v>1052</v>
      </c>
      <c r="G214" t="s">
        <v>80</v>
      </c>
      <c r="H214" s="3">
        <v>16.600000000000001</v>
      </c>
      <c r="I214" s="3">
        <v>2.1</v>
      </c>
      <c r="J214" s="1">
        <v>45323</v>
      </c>
      <c r="K214" s="4" t="str">
        <f t="shared" si="3"/>
        <v>yes</v>
      </c>
      <c r="L214" s="5">
        <f>IF(K214="yes", IF(H214&lt;22, 600, IF(H214&gt;=22, 1200, "error")), "n/a")</f>
        <v>600</v>
      </c>
    </row>
    <row r="215" spans="1:12">
      <c r="A215" s="3">
        <v>4515202</v>
      </c>
      <c r="B215" t="s">
        <v>76</v>
      </c>
      <c r="C215" t="s">
        <v>605</v>
      </c>
      <c r="D215" t="s">
        <v>1700</v>
      </c>
      <c r="E215"/>
      <c r="F215" t="s">
        <v>1052</v>
      </c>
      <c r="G215" t="s">
        <v>80</v>
      </c>
      <c r="H215" s="3">
        <v>16.600000000000001</v>
      </c>
      <c r="I215" s="3">
        <v>2.1</v>
      </c>
      <c r="J215" s="1">
        <v>45323</v>
      </c>
      <c r="K215" s="4" t="str">
        <f t="shared" si="3"/>
        <v>yes</v>
      </c>
      <c r="L215" s="5">
        <f>IF(K215="yes", IF(H215&lt;22, 600, IF(H215&gt;=22, 1200, "error")), "n/a")</f>
        <v>600</v>
      </c>
    </row>
    <row r="216" spans="1:12" s="8" customFormat="1">
      <c r="A216" s="3">
        <v>4515203</v>
      </c>
      <c r="B216" t="s">
        <v>33</v>
      </c>
      <c r="C216" t="s">
        <v>591</v>
      </c>
      <c r="D216" t="s">
        <v>1702</v>
      </c>
      <c r="E216"/>
      <c r="F216" t="s">
        <v>1052</v>
      </c>
      <c r="G216" t="s">
        <v>80</v>
      </c>
      <c r="H216" s="3">
        <v>16.600000000000001</v>
      </c>
      <c r="I216" s="3">
        <v>2.1</v>
      </c>
      <c r="J216" s="1">
        <v>45323</v>
      </c>
      <c r="K216" s="4" t="str">
        <f t="shared" si="3"/>
        <v>yes</v>
      </c>
      <c r="L216" s="5">
        <f>IF(K216="yes", IF(H216&lt;22, 600, IF(H216&gt;=22, 1200, "error")), "n/a")</f>
        <v>600</v>
      </c>
    </row>
    <row r="217" spans="1:12">
      <c r="A217" s="3">
        <v>4515204</v>
      </c>
      <c r="B217" t="s">
        <v>76</v>
      </c>
      <c r="C217" t="s">
        <v>599</v>
      </c>
      <c r="D217" t="s">
        <v>1704</v>
      </c>
      <c r="E217"/>
      <c r="F217" t="s">
        <v>1052</v>
      </c>
      <c r="G217" t="s">
        <v>80</v>
      </c>
      <c r="H217" s="3">
        <v>16.600000000000001</v>
      </c>
      <c r="I217" s="3">
        <v>2.1</v>
      </c>
      <c r="J217" s="1">
        <v>45323</v>
      </c>
      <c r="K217" s="4" t="str">
        <f t="shared" si="3"/>
        <v>yes</v>
      </c>
      <c r="L217" s="5">
        <f>IF(K217="yes", IF(H217&lt;22, 600, IF(H217&gt;=22, 1200, "error")), "n/a")</f>
        <v>600</v>
      </c>
    </row>
    <row r="218" spans="1:12">
      <c r="A218" s="3">
        <v>4517876</v>
      </c>
      <c r="B218" t="s">
        <v>76</v>
      </c>
      <c r="C218" t="s">
        <v>1075</v>
      </c>
      <c r="D218" t="s">
        <v>1734</v>
      </c>
      <c r="E218" t="s">
        <v>1735</v>
      </c>
      <c r="F218" t="s">
        <v>1052</v>
      </c>
      <c r="G218" t="s">
        <v>80</v>
      </c>
      <c r="H218" s="3">
        <v>16.600000000000001</v>
      </c>
      <c r="I218" s="3">
        <v>2.1</v>
      </c>
      <c r="J218" s="1">
        <v>45323</v>
      </c>
      <c r="K218" s="4" t="str">
        <f t="shared" si="3"/>
        <v>yes</v>
      </c>
      <c r="L218" s="5">
        <f>IF(K218="yes", IF(H218&lt;22, 600, IF(H218&gt;=22, 1200, "error")), "n/a")</f>
        <v>600</v>
      </c>
    </row>
    <row r="219" spans="1:12">
      <c r="A219" s="16">
        <v>4587287</v>
      </c>
      <c r="B219" s="16" t="s">
        <v>47</v>
      </c>
      <c r="C219" s="16" t="s">
        <v>1013</v>
      </c>
      <c r="D219" s="16" t="s">
        <v>1736</v>
      </c>
      <c r="E219" s="18"/>
      <c r="F219" s="19" t="s">
        <v>1052</v>
      </c>
      <c r="G219" s="16" t="s">
        <v>80</v>
      </c>
      <c r="H219" s="16">
        <v>24.76</v>
      </c>
      <c r="I219" s="16">
        <v>1.88</v>
      </c>
      <c r="J219" s="17">
        <v>46135</v>
      </c>
      <c r="K219" s="4" t="str">
        <f t="shared" si="3"/>
        <v>yes</v>
      </c>
      <c r="L219" s="5">
        <f>IF(K219="yes", IF(H219&lt;22, 600, IF(H219&gt;=22, 1200, "error")), "n/a")</f>
        <v>1200</v>
      </c>
    </row>
    <row r="220" spans="1:12">
      <c r="A220" s="16">
        <v>4587288</v>
      </c>
      <c r="B220" s="16" t="s">
        <v>47</v>
      </c>
      <c r="C220" s="16" t="s">
        <v>1013</v>
      </c>
      <c r="D220" s="16" t="s">
        <v>1737</v>
      </c>
      <c r="E220" s="18"/>
      <c r="F220" s="19" t="s">
        <v>1052</v>
      </c>
      <c r="G220" s="16" t="s">
        <v>80</v>
      </c>
      <c r="H220" s="16">
        <v>24.76</v>
      </c>
      <c r="I220" s="16">
        <v>1.88</v>
      </c>
      <c r="J220" s="17">
        <v>46135</v>
      </c>
      <c r="K220" s="4" t="str">
        <f t="shared" si="3"/>
        <v>yes</v>
      </c>
      <c r="L220" s="5">
        <f>IF(K220="yes", IF(H220&lt;22, 600, IF(H220&gt;=22, 1200, "error")), "n/a")</f>
        <v>1200</v>
      </c>
    </row>
    <row r="221" spans="1:12">
      <c r="A221" s="16">
        <v>4587289</v>
      </c>
      <c r="B221" s="16" t="s">
        <v>47</v>
      </c>
      <c r="C221" s="16" t="s">
        <v>1013</v>
      </c>
      <c r="D221" s="16" t="s">
        <v>1738</v>
      </c>
      <c r="E221" s="18"/>
      <c r="F221" s="19" t="s">
        <v>1052</v>
      </c>
      <c r="G221" s="16" t="s">
        <v>80</v>
      </c>
      <c r="H221" s="16">
        <v>24.76</v>
      </c>
      <c r="I221" s="16">
        <v>1.88</v>
      </c>
      <c r="J221" s="17">
        <v>46135</v>
      </c>
      <c r="K221" s="4" t="str">
        <f t="shared" si="3"/>
        <v>yes</v>
      </c>
      <c r="L221" s="5">
        <f>IF(K221="yes", IF(H221&lt;22, 600, IF(H221&gt;=22, 1200, "error")), "n/a")</f>
        <v>1200</v>
      </c>
    </row>
    <row r="222" spans="1:12">
      <c r="A222" s="16">
        <v>4587290</v>
      </c>
      <c r="B222" s="16" t="s">
        <v>47</v>
      </c>
      <c r="C222" s="16" t="s">
        <v>1013</v>
      </c>
      <c r="D222" s="16" t="s">
        <v>1739</v>
      </c>
      <c r="E222" s="18"/>
      <c r="F222" s="19" t="s">
        <v>1052</v>
      </c>
      <c r="G222" s="16" t="s">
        <v>80</v>
      </c>
      <c r="H222" s="16">
        <v>24.76</v>
      </c>
      <c r="I222" s="16">
        <v>1.88</v>
      </c>
      <c r="J222" s="17">
        <v>46135</v>
      </c>
      <c r="K222" s="4" t="str">
        <f t="shared" si="3"/>
        <v>yes</v>
      </c>
      <c r="L222" s="5">
        <f>IF(K222="yes", IF(H222&lt;22, 600, IF(H222&gt;=22, 1200, "error")), "n/a")</f>
        <v>1200</v>
      </c>
    </row>
    <row r="223" spans="1:12">
      <c r="A223" s="16">
        <v>4587291</v>
      </c>
      <c r="B223" s="16" t="s">
        <v>47</v>
      </c>
      <c r="C223" s="16" t="s">
        <v>1013</v>
      </c>
      <c r="D223" s="16" t="s">
        <v>1740</v>
      </c>
      <c r="E223" s="18"/>
      <c r="F223" s="19" t="s">
        <v>1052</v>
      </c>
      <c r="G223" s="16" t="s">
        <v>80</v>
      </c>
      <c r="H223" s="16">
        <v>15.35</v>
      </c>
      <c r="I223" s="16">
        <v>1.38</v>
      </c>
      <c r="J223" s="17">
        <v>46135</v>
      </c>
      <c r="K223" s="4" t="str">
        <f t="shared" si="3"/>
        <v>yes</v>
      </c>
      <c r="L223" s="5">
        <f>IF(K223="yes", IF(H223&lt;22, 600, IF(H223&gt;=22, 1200, "error")), "n/a")</f>
        <v>600</v>
      </c>
    </row>
    <row r="224" spans="1:12">
      <c r="A224" s="16">
        <v>4587292</v>
      </c>
      <c r="B224" s="16" t="s">
        <v>47</v>
      </c>
      <c r="C224" s="16" t="s">
        <v>1013</v>
      </c>
      <c r="D224" s="16" t="s">
        <v>1741</v>
      </c>
      <c r="E224" s="18"/>
      <c r="F224" s="19" t="s">
        <v>1052</v>
      </c>
      <c r="G224" s="16" t="s">
        <v>80</v>
      </c>
      <c r="H224" s="16">
        <v>15.35</v>
      </c>
      <c r="I224" s="16">
        <v>1.38</v>
      </c>
      <c r="J224" s="17">
        <v>46135</v>
      </c>
      <c r="K224" s="4" t="str">
        <f t="shared" si="3"/>
        <v>yes</v>
      </c>
      <c r="L224" s="5">
        <f>IF(K224="yes", IF(H224&lt;22, 600, IF(H224&gt;=22, 1200, "error")), "n/a")</f>
        <v>600</v>
      </c>
    </row>
    <row r="225" spans="1:12">
      <c r="A225" s="16">
        <v>4587293</v>
      </c>
      <c r="B225" s="16" t="s">
        <v>47</v>
      </c>
      <c r="C225" s="16" t="s">
        <v>1013</v>
      </c>
      <c r="D225" s="16" t="s">
        <v>1742</v>
      </c>
      <c r="E225" s="18"/>
      <c r="F225" s="19" t="s">
        <v>1052</v>
      </c>
      <c r="G225" s="16" t="s">
        <v>80</v>
      </c>
      <c r="H225" s="16">
        <v>28.9</v>
      </c>
      <c r="I225" s="16">
        <v>2.16</v>
      </c>
      <c r="J225" s="17">
        <v>46135</v>
      </c>
      <c r="K225" s="4" t="str">
        <f t="shared" si="3"/>
        <v>yes</v>
      </c>
      <c r="L225" s="5">
        <f>IF(K225="yes", IF(H225&lt;22, 600, IF(H225&gt;=22, 1200, "error")), "n/a")</f>
        <v>1200</v>
      </c>
    </row>
    <row r="226" spans="1:12">
      <c r="A226" s="16">
        <v>4587294</v>
      </c>
      <c r="B226" s="16" t="s">
        <v>47</v>
      </c>
      <c r="C226" s="16" t="s">
        <v>1013</v>
      </c>
      <c r="D226" s="16" t="s">
        <v>1743</v>
      </c>
      <c r="E226" s="18"/>
      <c r="F226" s="19" t="s">
        <v>1052</v>
      </c>
      <c r="G226" s="16" t="s">
        <v>80</v>
      </c>
      <c r="H226" s="16">
        <v>28.9</v>
      </c>
      <c r="I226" s="16">
        <v>2.16</v>
      </c>
      <c r="J226" s="17">
        <v>46135</v>
      </c>
      <c r="K226" s="4" t="str">
        <f t="shared" si="3"/>
        <v>yes</v>
      </c>
      <c r="L226" s="5">
        <f>IF(K226="yes", IF(H226&lt;22, 600, IF(H226&gt;=22, 1200, "error")), "n/a")</f>
        <v>1200</v>
      </c>
    </row>
    <row r="227" spans="1:12">
      <c r="A227" s="16">
        <v>4594374</v>
      </c>
      <c r="B227" s="16" t="s">
        <v>90</v>
      </c>
      <c r="C227" s="16" t="s">
        <v>91</v>
      </c>
      <c r="D227" s="16" t="s">
        <v>1744</v>
      </c>
      <c r="E227" s="18"/>
      <c r="F227" s="19" t="s">
        <v>1052</v>
      </c>
      <c r="G227" s="16" t="s">
        <v>15</v>
      </c>
      <c r="H227" s="16">
        <v>26.39</v>
      </c>
      <c r="I227" s="16">
        <v>3.27</v>
      </c>
      <c r="J227" s="17">
        <v>46141</v>
      </c>
      <c r="K227" s="4" t="str">
        <f t="shared" si="3"/>
        <v>yes</v>
      </c>
      <c r="L227" s="5">
        <f>IF(K227="yes", IF(H227&lt;22, 600, IF(H227&gt;=22, 1200, "error")), "n/a")</f>
        <v>1200</v>
      </c>
    </row>
    <row r="228" spans="1:12">
      <c r="A228" s="16">
        <v>4594394</v>
      </c>
      <c r="B228" s="16" t="s">
        <v>90</v>
      </c>
      <c r="C228" s="16" t="s">
        <v>91</v>
      </c>
      <c r="D228" s="16" t="s">
        <v>1745</v>
      </c>
      <c r="E228" s="18"/>
      <c r="F228" s="19" t="s">
        <v>1052</v>
      </c>
      <c r="G228" s="16" t="s">
        <v>15</v>
      </c>
      <c r="H228" s="16">
        <v>12.88</v>
      </c>
      <c r="I228" s="16">
        <v>2.59</v>
      </c>
      <c r="J228" s="17">
        <v>46141</v>
      </c>
      <c r="K228" s="4" t="str">
        <f t="shared" si="3"/>
        <v>yes</v>
      </c>
      <c r="L228" s="5">
        <f>IF(K228="yes", IF(H228&lt;22, 600, IF(H228&gt;=22, 1200, "error")), "n/a")</f>
        <v>600</v>
      </c>
    </row>
    <row r="229" spans="1:12">
      <c r="A229" s="16">
        <v>4594414</v>
      </c>
      <c r="B229" s="16" t="s">
        <v>47</v>
      </c>
      <c r="C229" s="16" t="s">
        <v>1013</v>
      </c>
      <c r="D229" s="16" t="s">
        <v>1746</v>
      </c>
      <c r="E229" s="18"/>
      <c r="F229" s="19" t="s">
        <v>1052</v>
      </c>
      <c r="G229" s="16" t="s">
        <v>15</v>
      </c>
      <c r="H229" s="16">
        <v>12.88</v>
      </c>
      <c r="I229" s="16">
        <v>2.59</v>
      </c>
      <c r="J229" s="17">
        <v>46141</v>
      </c>
      <c r="K229" s="4" t="str">
        <f t="shared" si="3"/>
        <v>yes</v>
      </c>
      <c r="L229" s="5">
        <f>IF(K229="yes", IF(H229&lt;22, 600, IF(H229&gt;=22, 1200, "error")), "n/a")</f>
        <v>600</v>
      </c>
    </row>
    <row r="230" spans="1:12">
      <c r="A230" s="16">
        <v>4594434</v>
      </c>
      <c r="B230" s="16" t="s">
        <v>47</v>
      </c>
      <c r="C230" s="16" t="s">
        <v>1013</v>
      </c>
      <c r="D230" s="16" t="s">
        <v>1747</v>
      </c>
      <c r="E230" s="18"/>
      <c r="F230" s="19" t="s">
        <v>1052</v>
      </c>
      <c r="G230" s="16" t="s">
        <v>15</v>
      </c>
      <c r="H230" s="16">
        <v>12.88</v>
      </c>
      <c r="I230" s="16">
        <v>2.59</v>
      </c>
      <c r="J230" s="17">
        <v>46141</v>
      </c>
      <c r="K230" s="4" t="str">
        <f t="shared" si="3"/>
        <v>yes</v>
      </c>
      <c r="L230" s="5">
        <f>IF(K230="yes", IF(H230&lt;22, 600, IF(H230&gt;=22, 1200, "error")), "n/a")</f>
        <v>600</v>
      </c>
    </row>
    <row r="231" spans="1:12">
      <c r="A231" s="16">
        <v>4594454</v>
      </c>
      <c r="B231" s="16" t="s">
        <v>47</v>
      </c>
      <c r="C231" s="16" t="s">
        <v>1013</v>
      </c>
      <c r="D231" s="16" t="s">
        <v>1748</v>
      </c>
      <c r="E231" s="18"/>
      <c r="F231" s="19" t="s">
        <v>1052</v>
      </c>
      <c r="G231" s="16" t="s">
        <v>15</v>
      </c>
      <c r="H231" s="16">
        <v>12.88</v>
      </c>
      <c r="I231" s="16">
        <v>2.59</v>
      </c>
      <c r="J231" s="17">
        <v>46141</v>
      </c>
      <c r="K231" s="4" t="str">
        <f t="shared" si="3"/>
        <v>yes</v>
      </c>
      <c r="L231" s="5">
        <f>IF(K231="yes", IF(H231&lt;22, 600, IF(H231&gt;=22, 1200, "error")), "n/a")</f>
        <v>600</v>
      </c>
    </row>
    <row r="232" spans="1:12">
      <c r="A232" s="16">
        <v>4594474</v>
      </c>
      <c r="B232" s="16" t="s">
        <v>47</v>
      </c>
      <c r="C232" s="16" t="s">
        <v>1013</v>
      </c>
      <c r="D232" s="16" t="s">
        <v>1749</v>
      </c>
      <c r="E232" s="18"/>
      <c r="F232" s="19" t="s">
        <v>1052</v>
      </c>
      <c r="G232" s="16" t="s">
        <v>15</v>
      </c>
      <c r="H232" s="16">
        <v>26.39</v>
      </c>
      <c r="I232" s="16">
        <v>3.27</v>
      </c>
      <c r="J232" s="17">
        <v>46141</v>
      </c>
      <c r="K232" s="4" t="str">
        <f t="shared" si="3"/>
        <v>yes</v>
      </c>
      <c r="L232" s="5">
        <f>IF(K232="yes", IF(H232&lt;22, 600, IF(H232&gt;=22, 1200, "error")), "n/a")</f>
        <v>1200</v>
      </c>
    </row>
    <row r="233" spans="1:12">
      <c r="A233" s="16">
        <v>4594494</v>
      </c>
      <c r="B233" s="16" t="s">
        <v>47</v>
      </c>
      <c r="C233" s="16" t="s">
        <v>1013</v>
      </c>
      <c r="D233" s="16" t="s">
        <v>1750</v>
      </c>
      <c r="E233" s="18"/>
      <c r="F233" s="19" t="s">
        <v>1052</v>
      </c>
      <c r="G233" s="16" t="s">
        <v>15</v>
      </c>
      <c r="H233" s="16">
        <v>26.39</v>
      </c>
      <c r="I233" s="16">
        <v>3.27</v>
      </c>
      <c r="J233" s="17">
        <v>46141</v>
      </c>
      <c r="K233" s="4" t="str">
        <f t="shared" si="3"/>
        <v>yes</v>
      </c>
      <c r="L233" s="5">
        <f>IF(K233="yes", IF(H233&lt;22, 600, IF(H233&gt;=22, 1200, "error")), "n/a")</f>
        <v>1200</v>
      </c>
    </row>
    <row r="234" spans="1:12">
      <c r="A234" s="16">
        <v>4594514</v>
      </c>
      <c r="B234" s="16" t="s">
        <v>47</v>
      </c>
      <c r="C234" s="16" t="s">
        <v>1013</v>
      </c>
      <c r="D234" s="16" t="s">
        <v>1751</v>
      </c>
      <c r="E234" s="18"/>
      <c r="F234" s="19" t="s">
        <v>1052</v>
      </c>
      <c r="G234" s="16" t="s">
        <v>15</v>
      </c>
      <c r="H234" s="16">
        <v>26.39</v>
      </c>
      <c r="I234" s="16">
        <v>3.27</v>
      </c>
      <c r="J234" s="17">
        <v>46141</v>
      </c>
      <c r="K234" s="4" t="str">
        <f t="shared" si="3"/>
        <v>yes</v>
      </c>
      <c r="L234" s="5">
        <f>IF(K234="yes", IF(H234&lt;22, 600, IF(H234&gt;=22, 1200, "error")), "n/a")</f>
        <v>1200</v>
      </c>
    </row>
    <row r="235" spans="1:12">
      <c r="A235" s="16">
        <v>4614974</v>
      </c>
      <c r="B235" s="16" t="s">
        <v>84</v>
      </c>
      <c r="C235" s="16" t="s">
        <v>85</v>
      </c>
      <c r="D235" s="16" t="s">
        <v>1752</v>
      </c>
      <c r="E235" s="18"/>
      <c r="F235" s="19" t="s">
        <v>1052</v>
      </c>
      <c r="G235" s="16" t="s">
        <v>80</v>
      </c>
      <c r="H235" s="16">
        <v>13.91</v>
      </c>
      <c r="I235" s="16">
        <v>1.44</v>
      </c>
      <c r="J235" s="17">
        <v>46162</v>
      </c>
      <c r="K235" s="4" t="str">
        <f t="shared" si="3"/>
        <v>yes</v>
      </c>
      <c r="L235" s="5">
        <f>IF(K235="yes", IF(H235&lt;22, 600, IF(H235&gt;=22, 1200, "error")), "n/a")</f>
        <v>600</v>
      </c>
    </row>
    <row r="236" spans="1:12">
      <c r="A236" s="16">
        <v>4614994</v>
      </c>
      <c r="B236" s="16" t="s">
        <v>84</v>
      </c>
      <c r="C236" s="16" t="s">
        <v>85</v>
      </c>
      <c r="D236" s="16" t="s">
        <v>1753</v>
      </c>
      <c r="E236" s="18"/>
      <c r="F236" s="19" t="s">
        <v>1052</v>
      </c>
      <c r="G236" s="16" t="s">
        <v>15</v>
      </c>
      <c r="H236" s="16">
        <v>9.08</v>
      </c>
      <c r="I236" s="16">
        <v>1.67</v>
      </c>
      <c r="J236" s="17">
        <v>46162</v>
      </c>
      <c r="K236" s="4" t="str">
        <f t="shared" si="3"/>
        <v>yes</v>
      </c>
      <c r="L236" s="5">
        <f>IF(K236="yes", IF(H236&lt;22, 600, IF(H236&gt;=22, 1200, "error")), "n/a")</f>
        <v>600</v>
      </c>
    </row>
    <row r="237" spans="1:12">
      <c r="A237" s="16">
        <v>4652854</v>
      </c>
      <c r="B237" s="16" t="s">
        <v>1128</v>
      </c>
      <c r="C237" s="16" t="s">
        <v>1129</v>
      </c>
      <c r="D237" s="16" t="s">
        <v>1754</v>
      </c>
      <c r="E237" s="18"/>
      <c r="F237" s="19" t="s">
        <v>1052</v>
      </c>
      <c r="G237" s="16" t="s">
        <v>80</v>
      </c>
      <c r="H237" s="16">
        <v>10.77</v>
      </c>
      <c r="I237" s="16">
        <v>1.07</v>
      </c>
      <c r="J237" s="17">
        <v>46188</v>
      </c>
      <c r="K237" s="4" t="str">
        <f t="shared" si="3"/>
        <v>yes</v>
      </c>
      <c r="L237" s="5">
        <f>IF(K237="yes", IF(H237&lt;22, 600, IF(H237&gt;=22, 1200, "error")), "n/a")</f>
        <v>600</v>
      </c>
    </row>
    <row r="238" spans="1:12">
      <c r="A238" s="16">
        <v>4652874</v>
      </c>
      <c r="B238" s="16" t="s">
        <v>1128</v>
      </c>
      <c r="C238" s="16" t="s">
        <v>1129</v>
      </c>
      <c r="D238" s="16" t="s">
        <v>1755</v>
      </c>
      <c r="E238" s="18" t="s">
        <v>1756</v>
      </c>
      <c r="F238" s="19" t="s">
        <v>1052</v>
      </c>
      <c r="G238" s="16" t="s">
        <v>80</v>
      </c>
      <c r="H238" s="16">
        <v>10.77</v>
      </c>
      <c r="I238" s="16">
        <v>1.07</v>
      </c>
      <c r="J238" s="17">
        <v>46188</v>
      </c>
      <c r="K238" s="4" t="str">
        <f t="shared" si="3"/>
        <v>yes</v>
      </c>
      <c r="L238" s="5">
        <f>IF(K238="yes", IF(H238&lt;22, 600, IF(H238&gt;=22, 1200, "error")), "n/a")</f>
        <v>600</v>
      </c>
    </row>
    <row r="239" spans="1:12">
      <c r="A239" s="16">
        <v>4652894</v>
      </c>
      <c r="B239" s="16" t="s">
        <v>1128</v>
      </c>
      <c r="C239" s="16" t="s">
        <v>1129</v>
      </c>
      <c r="D239" s="16" t="s">
        <v>1757</v>
      </c>
      <c r="E239" s="18" t="s">
        <v>1756</v>
      </c>
      <c r="F239" s="19" t="s">
        <v>1052</v>
      </c>
      <c r="G239" s="16" t="s">
        <v>80</v>
      </c>
      <c r="H239" s="16">
        <v>17.7</v>
      </c>
      <c r="I239" s="16">
        <v>1.65</v>
      </c>
      <c r="J239" s="17">
        <v>46188</v>
      </c>
      <c r="K239" s="4" t="str">
        <f t="shared" si="3"/>
        <v>yes</v>
      </c>
      <c r="L239" s="5">
        <f>IF(K239="yes", IF(H239&lt;22, 600, IF(H239&gt;=22, 1200, "error")), "n/a")</f>
        <v>600</v>
      </c>
    </row>
    <row r="240" spans="1:12">
      <c r="A240" s="16">
        <v>4652914</v>
      </c>
      <c r="B240" s="16" t="s">
        <v>1128</v>
      </c>
      <c r="C240" s="16" t="s">
        <v>1129</v>
      </c>
      <c r="D240" s="16" t="s">
        <v>1758</v>
      </c>
      <c r="E240" s="18"/>
      <c r="F240" s="19" t="s">
        <v>1052</v>
      </c>
      <c r="G240" s="16" t="s">
        <v>80</v>
      </c>
      <c r="H240" s="16">
        <v>17.7</v>
      </c>
      <c r="I240" s="16">
        <v>1.65</v>
      </c>
      <c r="J240" s="17">
        <v>46188</v>
      </c>
      <c r="K240" s="4" t="str">
        <f t="shared" si="3"/>
        <v>yes</v>
      </c>
      <c r="L240" s="5">
        <f>IF(K240="yes", IF(H240&lt;22, 600, IF(H240&gt;=22, 1200, "error")), "n/a")</f>
        <v>600</v>
      </c>
    </row>
    <row r="241" spans="1:12">
      <c r="A241" s="16">
        <v>4652974</v>
      </c>
      <c r="B241" s="16" t="s">
        <v>1125</v>
      </c>
      <c r="C241" s="16" t="s">
        <v>1126</v>
      </c>
      <c r="D241" s="16" t="s">
        <v>1759</v>
      </c>
      <c r="E241" s="18"/>
      <c r="F241" s="19" t="s">
        <v>1052</v>
      </c>
      <c r="G241" s="16" t="s">
        <v>80</v>
      </c>
      <c r="H241" s="16">
        <v>17.7</v>
      </c>
      <c r="I241" s="16">
        <v>1.65</v>
      </c>
      <c r="J241" s="17">
        <v>46188</v>
      </c>
      <c r="K241" s="4" t="str">
        <f t="shared" si="3"/>
        <v>yes</v>
      </c>
      <c r="L241" s="5">
        <f>IF(K241="yes", IF(H241&lt;22, 600, IF(H241&gt;=22, 1200, "error")), "n/a")</f>
        <v>600</v>
      </c>
    </row>
    <row r="242" spans="1:12">
      <c r="A242" s="16">
        <v>4653074</v>
      </c>
      <c r="B242" s="16" t="s">
        <v>1125</v>
      </c>
      <c r="C242" s="16" t="s">
        <v>1126</v>
      </c>
      <c r="D242" s="16" t="s">
        <v>1760</v>
      </c>
      <c r="E242" s="18" t="s">
        <v>1756</v>
      </c>
      <c r="F242" s="19" t="s">
        <v>1052</v>
      </c>
      <c r="G242" s="16" t="s">
        <v>80</v>
      </c>
      <c r="H242" s="16">
        <v>17.7</v>
      </c>
      <c r="I242" s="16">
        <v>1.65</v>
      </c>
      <c r="J242" s="17">
        <v>46188</v>
      </c>
      <c r="K242" s="4" t="str">
        <f t="shared" si="3"/>
        <v>yes</v>
      </c>
      <c r="L242" s="5">
        <f>IF(K242="yes", IF(H242&lt;22, 600, IF(H242&gt;=22, 1200, "error")), "n/a")</f>
        <v>600</v>
      </c>
    </row>
    <row r="243" spans="1:12">
      <c r="A243" s="16">
        <v>4653094</v>
      </c>
      <c r="B243" s="16" t="s">
        <v>1125</v>
      </c>
      <c r="C243" s="16" t="s">
        <v>1126</v>
      </c>
      <c r="D243" s="16" t="s">
        <v>1761</v>
      </c>
      <c r="E243" s="18"/>
      <c r="F243" s="19" t="s">
        <v>1052</v>
      </c>
      <c r="G243" s="16" t="s">
        <v>80</v>
      </c>
      <c r="H243" s="16">
        <v>10.77</v>
      </c>
      <c r="I243" s="16">
        <v>1.07</v>
      </c>
      <c r="J243" s="17">
        <v>46188</v>
      </c>
      <c r="K243" s="4" t="str">
        <f t="shared" si="3"/>
        <v>yes</v>
      </c>
      <c r="L243" s="5">
        <f>IF(K243="yes", IF(H243&lt;22, 600, IF(H243&gt;=22, 1200, "error")), "n/a")</f>
        <v>600</v>
      </c>
    </row>
    <row r="244" spans="1:12">
      <c r="A244"/>
      <c r="E244"/>
      <c r="G244"/>
      <c r="I244"/>
      <c r="J244"/>
      <c r="L244"/>
    </row>
    <row r="245" spans="1:12">
      <c r="A245"/>
      <c r="E245"/>
      <c r="G245"/>
      <c r="I245"/>
      <c r="J245"/>
      <c r="L245"/>
    </row>
    <row r="246" spans="1:12">
      <c r="A246"/>
      <c r="E246"/>
      <c r="G246"/>
      <c r="I246"/>
      <c r="J246"/>
      <c r="L246"/>
    </row>
    <row r="247" spans="1:12">
      <c r="A247"/>
      <c r="E247"/>
      <c r="G247"/>
      <c r="I247"/>
      <c r="J247"/>
      <c r="L247"/>
    </row>
    <row r="248" spans="1:12">
      <c r="A248"/>
      <c r="E248"/>
      <c r="G248"/>
      <c r="I248"/>
      <c r="J248"/>
      <c r="L248"/>
    </row>
    <row r="249" spans="1:12">
      <c r="A249"/>
      <c r="E249"/>
      <c r="G249"/>
      <c r="I249"/>
      <c r="J249"/>
      <c r="L249"/>
    </row>
    <row r="250" spans="1:12">
      <c r="A250"/>
      <c r="E250"/>
      <c r="G250"/>
      <c r="I250"/>
      <c r="J250"/>
      <c r="L250"/>
    </row>
    <row r="251" spans="1:12">
      <c r="A251"/>
      <c r="E251"/>
      <c r="G251"/>
      <c r="I251"/>
      <c r="J251"/>
      <c r="L251"/>
    </row>
    <row r="252" spans="1:12">
      <c r="A252"/>
      <c r="E252"/>
      <c r="G252"/>
      <c r="I252"/>
      <c r="J252"/>
      <c r="L252"/>
    </row>
    <row r="253" spans="1:12">
      <c r="A253"/>
      <c r="E253"/>
      <c r="G253"/>
      <c r="I253"/>
      <c r="J253"/>
      <c r="L253"/>
    </row>
    <row r="254" spans="1:12">
      <c r="A254"/>
      <c r="E254"/>
      <c r="G254"/>
      <c r="I254"/>
      <c r="J254"/>
      <c r="L254"/>
    </row>
    <row r="255" spans="1:12">
      <c r="A255"/>
      <c r="E255"/>
      <c r="G255"/>
      <c r="I255"/>
      <c r="J255"/>
      <c r="L255"/>
    </row>
    <row r="256" spans="1:12">
      <c r="A256"/>
      <c r="E256"/>
      <c r="G256"/>
      <c r="I256"/>
      <c r="J256"/>
      <c r="L256"/>
    </row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</sheetData>
  <phoneticPr fontId="19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2479-AF92-4CC7-A059-60C014F42192}">
  <dimension ref="A1:L265"/>
  <sheetViews>
    <sheetView zoomScale="85" zoomScaleNormal="85" workbookViewId="0">
      <selection activeCell="K1" sqref="K1"/>
    </sheetView>
  </sheetViews>
  <sheetFormatPr defaultColWidth="8.85546875" defaultRowHeight="15" customHeight="1"/>
  <cols>
    <col min="1" max="1" width="14" style="3" customWidth="1"/>
    <col min="2" max="2" width="51.5703125" style="3" bestFit="1" customWidth="1"/>
    <col min="3" max="3" width="24.140625" style="3" bestFit="1" customWidth="1"/>
    <col min="4" max="4" width="34.85546875" style="3" customWidth="1"/>
    <col min="5" max="5" width="38.140625" style="3" customWidth="1"/>
    <col min="6" max="6" width="26.42578125" style="3" customWidth="1"/>
    <col min="7" max="7" width="15.85546875" style="3" customWidth="1"/>
    <col min="8" max="8" width="10.5703125" style="3" customWidth="1"/>
    <col min="9" max="9" width="13.140625" style="3" customWidth="1"/>
    <col min="10" max="10" width="24.5703125" style="3" customWidth="1"/>
    <col min="11" max="11" width="21.140625" style="5" customWidth="1"/>
    <col min="12" max="12" width="15.5703125" style="5" customWidth="1"/>
    <col min="13" max="16384" width="8.85546875" style="3"/>
  </cols>
  <sheetData>
    <row r="1" spans="1:12" s="7" customFormat="1" ht="50.4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1762</v>
      </c>
      <c r="G1" s="7" t="s">
        <v>6</v>
      </c>
      <c r="H1" s="7" t="s">
        <v>7</v>
      </c>
      <c r="I1" s="7" t="s">
        <v>1763</v>
      </c>
      <c r="J1" s="7" t="s">
        <v>9</v>
      </c>
      <c r="K1" s="6" t="s">
        <v>1764</v>
      </c>
    </row>
    <row r="2" spans="1:12" ht="14.45">
      <c r="A2" s="3">
        <v>3891795</v>
      </c>
      <c r="B2" s="3" t="s">
        <v>47</v>
      </c>
      <c r="C2" s="3" t="s">
        <v>1765</v>
      </c>
      <c r="D2" s="3" t="s">
        <v>1766</v>
      </c>
      <c r="G2" s="3" t="s">
        <v>80</v>
      </c>
      <c r="H2" s="3">
        <v>19.309999999999999</v>
      </c>
      <c r="I2" s="3">
        <v>0.36</v>
      </c>
      <c r="J2" s="4">
        <v>45362</v>
      </c>
      <c r="K2" s="6">
        <v>1200</v>
      </c>
      <c r="L2" s="3"/>
    </row>
    <row r="3" spans="1:12" ht="14.45">
      <c r="A3" s="3">
        <v>3891759</v>
      </c>
      <c r="B3" s="3" t="s">
        <v>47</v>
      </c>
      <c r="C3" s="3" t="s">
        <v>1765</v>
      </c>
      <c r="D3" s="3" t="s">
        <v>1767</v>
      </c>
      <c r="G3" s="3" t="s">
        <v>80</v>
      </c>
      <c r="H3" s="3">
        <v>24.09</v>
      </c>
      <c r="I3" s="3">
        <v>0.31</v>
      </c>
      <c r="J3" s="4">
        <v>45362</v>
      </c>
      <c r="K3" s="6">
        <v>1200</v>
      </c>
      <c r="L3" s="3"/>
    </row>
    <row r="4" spans="1:12" ht="14.45">
      <c r="A4" s="3">
        <v>3891768</v>
      </c>
      <c r="B4" s="3" t="s">
        <v>47</v>
      </c>
      <c r="C4" s="3" t="s">
        <v>1765</v>
      </c>
      <c r="D4" s="3" t="s">
        <v>1768</v>
      </c>
      <c r="G4" s="3" t="s">
        <v>80</v>
      </c>
      <c r="H4" s="3">
        <v>28.79</v>
      </c>
      <c r="I4" s="3">
        <v>0.27</v>
      </c>
      <c r="J4" s="4">
        <v>45362</v>
      </c>
      <c r="K4" s="6">
        <v>1200</v>
      </c>
      <c r="L4" s="3"/>
    </row>
    <row r="5" spans="1:12" ht="14.45">
      <c r="A5" s="3">
        <v>3891782</v>
      </c>
      <c r="B5" s="3" t="s">
        <v>47</v>
      </c>
      <c r="C5" s="3" t="s">
        <v>1765</v>
      </c>
      <c r="D5" s="3" t="s">
        <v>1769</v>
      </c>
      <c r="G5" s="3" t="s">
        <v>80</v>
      </c>
      <c r="H5" s="3">
        <v>33.56</v>
      </c>
      <c r="I5" s="3">
        <v>0.24</v>
      </c>
      <c r="J5" s="4">
        <v>45362</v>
      </c>
      <c r="K5" s="6">
        <v>1200</v>
      </c>
      <c r="L5" s="3"/>
    </row>
    <row r="6" spans="1:12" ht="14.45">
      <c r="A6" s="3">
        <v>3891763</v>
      </c>
      <c r="B6" s="3" t="s">
        <v>47</v>
      </c>
      <c r="C6" s="3" t="s">
        <v>1765</v>
      </c>
      <c r="D6" s="3" t="s">
        <v>1770</v>
      </c>
      <c r="G6" s="3" t="s">
        <v>80</v>
      </c>
      <c r="H6" s="3">
        <v>28.79</v>
      </c>
      <c r="I6" s="3">
        <v>0.27</v>
      </c>
      <c r="J6" s="4">
        <v>45362</v>
      </c>
      <c r="K6" s="6">
        <v>1200</v>
      </c>
      <c r="L6" s="3"/>
    </row>
    <row r="7" spans="1:12" ht="14.45">
      <c r="A7" s="3">
        <v>4570195</v>
      </c>
      <c r="B7" s="3" t="s">
        <v>47</v>
      </c>
      <c r="C7" s="3" t="s">
        <v>1765</v>
      </c>
      <c r="D7" s="3" t="s">
        <v>1770</v>
      </c>
      <c r="E7" s="3" t="s">
        <v>1771</v>
      </c>
      <c r="G7" s="3" t="s">
        <v>80</v>
      </c>
      <c r="H7" s="3">
        <v>28.82</v>
      </c>
      <c r="I7" s="3">
        <v>0.26</v>
      </c>
      <c r="J7" s="4">
        <v>46072</v>
      </c>
      <c r="K7" s="6">
        <v>1200</v>
      </c>
      <c r="L7" s="3"/>
    </row>
    <row r="8" spans="1:12" ht="14.45">
      <c r="A8" s="3">
        <v>3891790</v>
      </c>
      <c r="B8" s="3" t="s">
        <v>47</v>
      </c>
      <c r="C8" s="3" t="s">
        <v>1765</v>
      </c>
      <c r="D8" s="3" t="s">
        <v>1772</v>
      </c>
      <c r="G8" s="3" t="s">
        <v>80</v>
      </c>
      <c r="H8" s="3">
        <v>19.309999999999999</v>
      </c>
      <c r="I8" s="3">
        <v>0.36</v>
      </c>
      <c r="J8" s="4">
        <v>45362</v>
      </c>
      <c r="K8" s="6">
        <v>1200</v>
      </c>
      <c r="L8" s="3"/>
    </row>
    <row r="9" spans="1:12" ht="14.45">
      <c r="A9" s="3">
        <v>4570198</v>
      </c>
      <c r="B9" s="3" t="s">
        <v>47</v>
      </c>
      <c r="C9" s="3" t="s">
        <v>1765</v>
      </c>
      <c r="D9" s="3" t="s">
        <v>1772</v>
      </c>
      <c r="E9" s="3" t="s">
        <v>1773</v>
      </c>
      <c r="G9" s="3" t="s">
        <v>80</v>
      </c>
      <c r="H9" s="3">
        <v>19.39</v>
      </c>
      <c r="I9" s="3">
        <v>0.36</v>
      </c>
      <c r="J9" s="4">
        <v>46072</v>
      </c>
      <c r="K9" s="6">
        <v>1200</v>
      </c>
      <c r="L9" s="3"/>
    </row>
    <row r="10" spans="1:12" ht="14.45">
      <c r="A10" s="3">
        <v>3891794</v>
      </c>
      <c r="B10" s="3" t="s">
        <v>47</v>
      </c>
      <c r="C10" s="3" t="s">
        <v>1765</v>
      </c>
      <c r="D10" s="3" t="s">
        <v>1774</v>
      </c>
      <c r="G10" s="3" t="s">
        <v>80</v>
      </c>
      <c r="H10" s="3">
        <v>19.309999999999999</v>
      </c>
      <c r="I10" s="3">
        <v>0.36</v>
      </c>
      <c r="J10" s="4">
        <v>45362</v>
      </c>
      <c r="K10" s="6">
        <v>1200</v>
      </c>
      <c r="L10" s="3"/>
    </row>
    <row r="11" spans="1:12" ht="14.45">
      <c r="A11" s="3">
        <v>3891754</v>
      </c>
      <c r="B11" s="3" t="s">
        <v>47</v>
      </c>
      <c r="C11" s="3" t="s">
        <v>1765</v>
      </c>
      <c r="D11" s="3" t="s">
        <v>1775</v>
      </c>
      <c r="G11" s="3" t="s">
        <v>80</v>
      </c>
      <c r="H11" s="3">
        <v>24.09</v>
      </c>
      <c r="I11" s="3">
        <v>0.31</v>
      </c>
      <c r="J11" s="4">
        <v>45362</v>
      </c>
      <c r="K11" s="6">
        <v>1200</v>
      </c>
      <c r="L11" s="3"/>
    </row>
    <row r="12" spans="1:12" ht="14.45">
      <c r="A12" s="3">
        <v>4570201</v>
      </c>
      <c r="B12" s="3" t="s">
        <v>47</v>
      </c>
      <c r="C12" s="3" t="s">
        <v>1765</v>
      </c>
      <c r="D12" s="3" t="s">
        <v>1775</v>
      </c>
      <c r="E12" s="3" t="s">
        <v>1776</v>
      </c>
      <c r="G12" s="3" t="s">
        <v>80</v>
      </c>
      <c r="H12" s="3">
        <v>24.09</v>
      </c>
      <c r="I12" s="3">
        <v>0.3</v>
      </c>
      <c r="J12" s="4">
        <v>46072</v>
      </c>
      <c r="K12" s="6">
        <v>1200</v>
      </c>
      <c r="L12" s="3"/>
    </row>
    <row r="13" spans="1:12" ht="14.45">
      <c r="A13" s="3">
        <v>3891758</v>
      </c>
      <c r="B13" s="3" t="s">
        <v>47</v>
      </c>
      <c r="C13" s="3" t="s">
        <v>1765</v>
      </c>
      <c r="D13" s="3" t="s">
        <v>1777</v>
      </c>
      <c r="G13" s="3" t="s">
        <v>80</v>
      </c>
      <c r="H13" s="3">
        <v>24.09</v>
      </c>
      <c r="I13" s="3">
        <v>0.31</v>
      </c>
      <c r="J13" s="4">
        <v>45362</v>
      </c>
      <c r="K13" s="6">
        <v>1200</v>
      </c>
      <c r="L13" s="3"/>
    </row>
    <row r="14" spans="1:12" ht="14.45">
      <c r="A14" s="3">
        <v>3891767</v>
      </c>
      <c r="B14" s="3" t="s">
        <v>47</v>
      </c>
      <c r="C14" s="3" t="s">
        <v>1765</v>
      </c>
      <c r="D14" s="3" t="s">
        <v>1778</v>
      </c>
      <c r="G14" s="3" t="s">
        <v>80</v>
      </c>
      <c r="H14" s="3">
        <v>28.79</v>
      </c>
      <c r="I14" s="3">
        <v>0.27</v>
      </c>
      <c r="J14" s="4">
        <v>45362</v>
      </c>
      <c r="K14" s="6">
        <v>1200</v>
      </c>
      <c r="L14" s="3"/>
    </row>
    <row r="15" spans="1:12" ht="14.45">
      <c r="A15" s="3">
        <v>3891779</v>
      </c>
      <c r="B15" s="3" t="s">
        <v>47</v>
      </c>
      <c r="C15" s="3" t="s">
        <v>1765</v>
      </c>
      <c r="D15" s="3" t="s">
        <v>1779</v>
      </c>
      <c r="G15" s="3" t="s">
        <v>80</v>
      </c>
      <c r="H15" s="3">
        <v>33.56</v>
      </c>
      <c r="I15" s="3">
        <v>0.24</v>
      </c>
      <c r="J15" s="4">
        <v>45362</v>
      </c>
      <c r="K15" s="6">
        <v>1200</v>
      </c>
      <c r="L15" s="3"/>
    </row>
    <row r="16" spans="1:12" ht="14.45">
      <c r="A16" s="3">
        <v>4570204</v>
      </c>
      <c r="B16" s="3" t="s">
        <v>47</v>
      </c>
      <c r="C16" s="3" t="s">
        <v>1765</v>
      </c>
      <c r="D16" s="3" t="s">
        <v>1779</v>
      </c>
      <c r="E16" s="3" t="s">
        <v>1780</v>
      </c>
      <c r="G16" s="3" t="s">
        <v>80</v>
      </c>
      <c r="H16" s="3">
        <v>33.85</v>
      </c>
      <c r="I16" s="3">
        <v>0.23</v>
      </c>
      <c r="J16" s="4">
        <v>46072</v>
      </c>
      <c r="K16" s="6">
        <v>1200</v>
      </c>
      <c r="L16" s="3"/>
    </row>
    <row r="17" spans="1:12" ht="14.45">
      <c r="A17" s="3">
        <v>3891781</v>
      </c>
      <c r="B17" s="3" t="s">
        <v>47</v>
      </c>
      <c r="C17" s="3" t="s">
        <v>1765</v>
      </c>
      <c r="D17" s="3" t="s">
        <v>1781</v>
      </c>
      <c r="G17" s="3" t="s">
        <v>80</v>
      </c>
      <c r="H17" s="3">
        <v>33.56</v>
      </c>
      <c r="I17" s="3">
        <v>0.24</v>
      </c>
      <c r="J17" s="4">
        <v>45362</v>
      </c>
      <c r="K17" s="6">
        <v>1200</v>
      </c>
      <c r="L17" s="3"/>
    </row>
    <row r="18" spans="1:12" ht="14.45">
      <c r="A18" s="3">
        <v>4480929</v>
      </c>
      <c r="B18" s="3" t="s">
        <v>339</v>
      </c>
      <c r="C18" s="3" t="s">
        <v>340</v>
      </c>
      <c r="D18" s="3" t="s">
        <v>1782</v>
      </c>
      <c r="G18" s="3" t="s">
        <v>80</v>
      </c>
      <c r="H18" s="3">
        <v>26.53</v>
      </c>
      <c r="I18" s="3">
        <v>0.35</v>
      </c>
      <c r="J18" s="4">
        <v>45763</v>
      </c>
      <c r="K18" s="6">
        <v>1200</v>
      </c>
      <c r="L18" s="3"/>
    </row>
    <row r="19" spans="1:12" ht="14.45">
      <c r="A19" s="3">
        <v>2382338</v>
      </c>
      <c r="B19" s="3" t="s">
        <v>1783</v>
      </c>
      <c r="C19" s="3" t="s">
        <v>1784</v>
      </c>
      <c r="D19" s="3" t="s">
        <v>1785</v>
      </c>
      <c r="G19" s="3" t="s">
        <v>80</v>
      </c>
      <c r="H19" s="3">
        <v>15.79</v>
      </c>
      <c r="I19" s="3">
        <v>0.47</v>
      </c>
      <c r="J19" s="4">
        <v>44392</v>
      </c>
      <c r="K19" s="6">
        <v>1200</v>
      </c>
      <c r="L19" s="3"/>
    </row>
    <row r="20" spans="1:12" ht="14.45">
      <c r="A20" s="3">
        <v>2376235</v>
      </c>
      <c r="B20" s="3" t="s">
        <v>1783</v>
      </c>
      <c r="C20" s="3" t="s">
        <v>1784</v>
      </c>
      <c r="D20" s="3" t="s">
        <v>1786</v>
      </c>
      <c r="G20" s="3" t="s">
        <v>80</v>
      </c>
      <c r="H20" s="3">
        <v>19.48</v>
      </c>
      <c r="I20" s="3">
        <v>0.41</v>
      </c>
      <c r="J20" s="4">
        <v>44305</v>
      </c>
      <c r="K20" s="6">
        <v>1200</v>
      </c>
      <c r="L20" s="3"/>
    </row>
    <row r="21" spans="1:12" ht="14.45">
      <c r="A21" s="3">
        <v>2376223</v>
      </c>
      <c r="B21" s="3" t="s">
        <v>1783</v>
      </c>
      <c r="C21" s="3" t="s">
        <v>1784</v>
      </c>
      <c r="D21" s="3" t="s">
        <v>1787</v>
      </c>
      <c r="G21" s="3" t="s">
        <v>80</v>
      </c>
      <c r="H21" s="3">
        <v>19.48</v>
      </c>
      <c r="I21" s="3">
        <v>0.52</v>
      </c>
      <c r="J21" s="4">
        <v>44305</v>
      </c>
      <c r="K21" s="6">
        <v>1200</v>
      </c>
      <c r="L21" s="3"/>
    </row>
    <row r="22" spans="1:12" ht="14.45">
      <c r="A22" s="3">
        <v>2376224</v>
      </c>
      <c r="B22" s="3" t="s">
        <v>1783</v>
      </c>
      <c r="C22" s="3" t="s">
        <v>1784</v>
      </c>
      <c r="D22" s="3" t="s">
        <v>1788</v>
      </c>
      <c r="G22" s="3" t="s">
        <v>80</v>
      </c>
      <c r="H22" s="3">
        <v>19.48</v>
      </c>
      <c r="I22" s="3">
        <v>0.52</v>
      </c>
      <c r="J22" s="4">
        <v>44305</v>
      </c>
      <c r="K22" s="6">
        <v>1200</v>
      </c>
      <c r="L22" s="3"/>
    </row>
    <row r="23" spans="1:12" ht="15" customHeight="1">
      <c r="A23" s="3">
        <v>3998983</v>
      </c>
      <c r="B23" s="3" t="s">
        <v>90</v>
      </c>
      <c r="C23" s="3" t="s">
        <v>91</v>
      </c>
      <c r="D23" s="3" t="s">
        <v>1789</v>
      </c>
      <c r="G23" s="3" t="s">
        <v>80</v>
      </c>
      <c r="H23" s="3">
        <v>20.52</v>
      </c>
      <c r="I23" s="3">
        <v>0.28000000000000003</v>
      </c>
      <c r="J23" s="4">
        <v>45720</v>
      </c>
      <c r="K23" s="6">
        <v>1200</v>
      </c>
      <c r="L23" s="3"/>
    </row>
    <row r="24" spans="1:12" ht="14.45">
      <c r="A24" s="3">
        <v>2470719</v>
      </c>
      <c r="B24" s="3" t="s">
        <v>90</v>
      </c>
      <c r="C24" s="3" t="s">
        <v>91</v>
      </c>
      <c r="D24" s="3" t="s">
        <v>1789</v>
      </c>
      <c r="G24" s="3" t="s">
        <v>80</v>
      </c>
      <c r="H24" s="3">
        <v>20.52</v>
      </c>
      <c r="I24" s="3">
        <v>0.41</v>
      </c>
      <c r="J24" s="4">
        <v>45040</v>
      </c>
      <c r="K24" s="6">
        <v>1200</v>
      </c>
      <c r="L24" s="3"/>
    </row>
    <row r="25" spans="1:12" ht="14.45">
      <c r="A25" s="3">
        <v>3998984</v>
      </c>
      <c r="B25" s="3" t="s">
        <v>90</v>
      </c>
      <c r="C25" s="3" t="s">
        <v>91</v>
      </c>
      <c r="D25" s="3" t="s">
        <v>1790</v>
      </c>
      <c r="G25" s="3" t="s">
        <v>80</v>
      </c>
      <c r="H25" s="3">
        <v>20.52</v>
      </c>
      <c r="I25" s="3">
        <v>0.28000000000000003</v>
      </c>
      <c r="J25" s="4">
        <v>45720</v>
      </c>
      <c r="K25" s="6">
        <v>1200</v>
      </c>
      <c r="L25" s="3"/>
    </row>
    <row r="26" spans="1:12" ht="14.45">
      <c r="A26" s="3">
        <v>2470720</v>
      </c>
      <c r="B26" s="3" t="s">
        <v>90</v>
      </c>
      <c r="C26" s="3" t="s">
        <v>91</v>
      </c>
      <c r="D26" s="3" t="s">
        <v>1790</v>
      </c>
      <c r="G26" s="3" t="s">
        <v>80</v>
      </c>
      <c r="H26" s="3">
        <v>20.52</v>
      </c>
      <c r="I26" s="3">
        <v>0.41</v>
      </c>
      <c r="J26" s="4">
        <v>45040</v>
      </c>
      <c r="K26" s="6">
        <v>1200</v>
      </c>
      <c r="L26" s="3"/>
    </row>
    <row r="27" spans="1:12" ht="14.45">
      <c r="A27" s="3">
        <v>2321349</v>
      </c>
      <c r="B27" s="3" t="s">
        <v>90</v>
      </c>
      <c r="C27" s="3" t="s">
        <v>91</v>
      </c>
      <c r="D27" s="3" t="s">
        <v>1791</v>
      </c>
      <c r="G27" s="3" t="s">
        <v>80</v>
      </c>
      <c r="H27" s="3">
        <v>20.440000000000001</v>
      </c>
      <c r="I27" s="3">
        <v>0.39</v>
      </c>
      <c r="J27" s="4">
        <v>43266</v>
      </c>
      <c r="K27" s="6">
        <v>1200</v>
      </c>
      <c r="L27" s="3"/>
    </row>
    <row r="28" spans="1:12" ht="14.45">
      <c r="A28" s="3">
        <v>2371854</v>
      </c>
      <c r="B28" s="3" t="s">
        <v>90</v>
      </c>
      <c r="C28" s="3" t="s">
        <v>91</v>
      </c>
      <c r="D28" s="3" t="s">
        <v>1791</v>
      </c>
      <c r="G28" s="3" t="s">
        <v>80</v>
      </c>
      <c r="H28" s="3">
        <v>20.52</v>
      </c>
      <c r="I28" s="3">
        <v>0.46</v>
      </c>
      <c r="J28" s="4">
        <v>44207</v>
      </c>
      <c r="K28" s="6">
        <v>1200</v>
      </c>
      <c r="L28" s="3"/>
    </row>
    <row r="29" spans="1:12" ht="14.45">
      <c r="A29" s="3">
        <v>2365260</v>
      </c>
      <c r="B29" s="3" t="s">
        <v>90</v>
      </c>
      <c r="C29" s="3" t="s">
        <v>91</v>
      </c>
      <c r="D29" s="3" t="s">
        <v>1792</v>
      </c>
      <c r="G29" s="3" t="s">
        <v>80</v>
      </c>
      <c r="H29" s="3">
        <v>20.52</v>
      </c>
      <c r="I29" s="3">
        <v>0.34</v>
      </c>
      <c r="J29" s="4">
        <v>44074</v>
      </c>
      <c r="K29" s="6">
        <v>1200</v>
      </c>
      <c r="L29" s="3"/>
    </row>
    <row r="30" spans="1:12" ht="14.45">
      <c r="A30" s="3">
        <v>4510223</v>
      </c>
      <c r="B30" s="3" t="s">
        <v>90</v>
      </c>
      <c r="C30" s="3" t="s">
        <v>91</v>
      </c>
      <c r="D30" s="3" t="s">
        <v>1793</v>
      </c>
      <c r="G30" s="3" t="s">
        <v>80</v>
      </c>
      <c r="H30" s="3">
        <v>20.52</v>
      </c>
      <c r="I30" s="3">
        <v>0.33</v>
      </c>
      <c r="J30" s="4">
        <v>45925</v>
      </c>
      <c r="K30" s="6">
        <v>1200</v>
      </c>
      <c r="L30" s="3"/>
    </row>
    <row r="31" spans="1:12" ht="14.45">
      <c r="A31" s="3">
        <v>2337492</v>
      </c>
      <c r="B31" s="3" t="s">
        <v>90</v>
      </c>
      <c r="C31" s="3" t="s">
        <v>91</v>
      </c>
      <c r="D31" s="3" t="s">
        <v>1793</v>
      </c>
      <c r="G31" s="3" t="s">
        <v>80</v>
      </c>
      <c r="H31" s="3">
        <v>20.52</v>
      </c>
      <c r="I31" s="3">
        <v>0.39</v>
      </c>
      <c r="J31" s="4">
        <v>43585</v>
      </c>
      <c r="K31" s="6">
        <v>1200</v>
      </c>
      <c r="L31" s="3"/>
    </row>
    <row r="32" spans="1:12" ht="14.45">
      <c r="A32" s="3">
        <v>4510224</v>
      </c>
      <c r="B32" s="3" t="s">
        <v>90</v>
      </c>
      <c r="C32" s="3" t="s">
        <v>91</v>
      </c>
      <c r="D32" s="3" t="s">
        <v>1794</v>
      </c>
      <c r="G32" s="3" t="s">
        <v>80</v>
      </c>
      <c r="H32" s="3">
        <v>20.52</v>
      </c>
      <c r="I32" s="3">
        <v>0.33</v>
      </c>
      <c r="J32" s="4">
        <v>45925</v>
      </c>
      <c r="K32" s="6">
        <v>1200</v>
      </c>
      <c r="L32" s="3"/>
    </row>
    <row r="33" spans="1:12" ht="14.45">
      <c r="A33" s="3">
        <v>2337494</v>
      </c>
      <c r="B33" s="3" t="s">
        <v>90</v>
      </c>
      <c r="C33" s="3" t="s">
        <v>91</v>
      </c>
      <c r="D33" s="3" t="s">
        <v>1794</v>
      </c>
      <c r="G33" s="3" t="s">
        <v>80</v>
      </c>
      <c r="H33" s="3">
        <v>20.52</v>
      </c>
      <c r="I33" s="3">
        <v>0.39</v>
      </c>
      <c r="J33" s="4">
        <v>43585</v>
      </c>
      <c r="K33" s="6">
        <v>1200</v>
      </c>
      <c r="L33" s="3"/>
    </row>
    <row r="34" spans="1:12" ht="14.45">
      <c r="A34" s="3">
        <v>4480559</v>
      </c>
      <c r="B34" s="3" t="s">
        <v>90</v>
      </c>
      <c r="C34" s="3" t="s">
        <v>91</v>
      </c>
      <c r="D34" s="3" t="s">
        <v>1795</v>
      </c>
      <c r="G34" s="3" t="s">
        <v>80</v>
      </c>
      <c r="H34" s="3">
        <v>20.52</v>
      </c>
      <c r="I34" s="3">
        <v>0.21</v>
      </c>
      <c r="J34" s="4">
        <v>45866</v>
      </c>
      <c r="K34" s="6">
        <v>1200</v>
      </c>
      <c r="L34" s="3"/>
    </row>
    <row r="35" spans="1:12" ht="14.45">
      <c r="A35" s="3">
        <v>4480557</v>
      </c>
      <c r="B35" s="3" t="s">
        <v>90</v>
      </c>
      <c r="C35" s="3" t="s">
        <v>91</v>
      </c>
      <c r="D35" s="3" t="s">
        <v>1796</v>
      </c>
      <c r="G35" s="3" t="s">
        <v>80</v>
      </c>
      <c r="H35" s="3">
        <v>20.52</v>
      </c>
      <c r="I35" s="3">
        <v>0.21</v>
      </c>
      <c r="J35" s="4">
        <v>45866</v>
      </c>
      <c r="K35" s="6">
        <v>1200</v>
      </c>
      <c r="L35" s="3"/>
    </row>
    <row r="36" spans="1:12" ht="14.45">
      <c r="A36" s="3">
        <v>4005663</v>
      </c>
      <c r="B36" s="3" t="s">
        <v>90</v>
      </c>
      <c r="C36" s="3" t="s">
        <v>91</v>
      </c>
      <c r="D36" s="3" t="s">
        <v>1797</v>
      </c>
      <c r="G36" s="3" t="s">
        <v>80</v>
      </c>
      <c r="H36" s="3">
        <v>25.42</v>
      </c>
      <c r="I36" s="3">
        <v>0.35</v>
      </c>
      <c r="J36" s="4">
        <v>45740</v>
      </c>
      <c r="K36" s="6">
        <v>1200</v>
      </c>
      <c r="L36" s="3"/>
    </row>
    <row r="37" spans="1:12" ht="14.45">
      <c r="A37" s="3">
        <v>2470860</v>
      </c>
      <c r="B37" s="3" t="s">
        <v>90</v>
      </c>
      <c r="C37" s="3" t="s">
        <v>91</v>
      </c>
      <c r="D37" s="3" t="s">
        <v>1797</v>
      </c>
      <c r="G37" s="3" t="s">
        <v>80</v>
      </c>
      <c r="H37" s="3">
        <v>25.42</v>
      </c>
      <c r="I37" s="3">
        <v>0.35</v>
      </c>
      <c r="J37" s="4">
        <v>45043</v>
      </c>
      <c r="K37" s="6">
        <v>1200</v>
      </c>
      <c r="L37" s="3"/>
    </row>
    <row r="38" spans="1:12" ht="14.45">
      <c r="A38" s="3">
        <v>4005664</v>
      </c>
      <c r="B38" s="3" t="s">
        <v>90</v>
      </c>
      <c r="C38" s="3" t="s">
        <v>91</v>
      </c>
      <c r="D38" s="3" t="s">
        <v>1798</v>
      </c>
      <c r="G38" s="3" t="s">
        <v>80</v>
      </c>
      <c r="H38" s="3">
        <v>25.42</v>
      </c>
      <c r="I38" s="3">
        <v>0.35</v>
      </c>
      <c r="J38" s="4">
        <v>45740</v>
      </c>
      <c r="K38" s="6">
        <v>1200</v>
      </c>
      <c r="L38" s="3"/>
    </row>
    <row r="39" spans="1:12" ht="14.45">
      <c r="A39" s="3">
        <v>2470861</v>
      </c>
      <c r="B39" s="3" t="s">
        <v>90</v>
      </c>
      <c r="C39" s="3" t="s">
        <v>91</v>
      </c>
      <c r="D39" s="3" t="s">
        <v>1798</v>
      </c>
      <c r="G39" s="3" t="s">
        <v>80</v>
      </c>
      <c r="H39" s="3">
        <v>25.42</v>
      </c>
      <c r="I39" s="3">
        <v>0.35</v>
      </c>
      <c r="J39" s="4">
        <v>45043</v>
      </c>
      <c r="K39" s="6">
        <v>1200</v>
      </c>
      <c r="L39" s="3"/>
    </row>
    <row r="40" spans="1:12" ht="14.45">
      <c r="A40" s="3">
        <v>2371855</v>
      </c>
      <c r="B40" s="3" t="s">
        <v>90</v>
      </c>
      <c r="C40" s="3" t="s">
        <v>91</v>
      </c>
      <c r="D40" s="3" t="s">
        <v>1799</v>
      </c>
      <c r="G40" s="3" t="s">
        <v>80</v>
      </c>
      <c r="H40" s="3">
        <v>25.42</v>
      </c>
      <c r="I40" s="3">
        <v>0.38</v>
      </c>
      <c r="J40" s="4">
        <v>44208</v>
      </c>
      <c r="K40" s="6">
        <v>1200</v>
      </c>
      <c r="L40" s="3"/>
    </row>
    <row r="41" spans="1:12" ht="14.45">
      <c r="A41" s="3">
        <v>2365261</v>
      </c>
      <c r="B41" s="3" t="s">
        <v>90</v>
      </c>
      <c r="C41" s="3" t="s">
        <v>91</v>
      </c>
      <c r="D41" s="3" t="s">
        <v>1800</v>
      </c>
      <c r="G41" s="3" t="s">
        <v>80</v>
      </c>
      <c r="H41" s="3">
        <v>25.42</v>
      </c>
      <c r="I41" s="3">
        <v>0.39</v>
      </c>
      <c r="J41" s="4">
        <v>44074</v>
      </c>
      <c r="K41" s="6">
        <v>1200</v>
      </c>
      <c r="L41" s="3"/>
    </row>
    <row r="42" spans="1:12" ht="14.45">
      <c r="A42" s="3">
        <v>4437472</v>
      </c>
      <c r="B42" s="3" t="s">
        <v>90</v>
      </c>
      <c r="C42" s="3" t="s">
        <v>91</v>
      </c>
      <c r="D42" s="3" t="s">
        <v>1801</v>
      </c>
      <c r="G42" s="3" t="s">
        <v>80</v>
      </c>
      <c r="H42" s="3">
        <v>25.42</v>
      </c>
      <c r="I42" s="3">
        <v>0.33</v>
      </c>
      <c r="J42" s="4">
        <v>45824</v>
      </c>
      <c r="K42" s="6">
        <v>1200</v>
      </c>
      <c r="L42" s="3"/>
    </row>
    <row r="43" spans="1:12" ht="14.45">
      <c r="A43" s="3">
        <v>2337488</v>
      </c>
      <c r="B43" s="3" t="s">
        <v>90</v>
      </c>
      <c r="C43" s="3" t="s">
        <v>91</v>
      </c>
      <c r="D43" s="3" t="s">
        <v>1801</v>
      </c>
      <c r="G43" s="3" t="s">
        <v>80</v>
      </c>
      <c r="H43" s="3">
        <v>25.42</v>
      </c>
      <c r="I43" s="3">
        <v>0.32</v>
      </c>
      <c r="J43" s="4">
        <v>43585</v>
      </c>
      <c r="K43" s="6">
        <v>1200</v>
      </c>
      <c r="L43" s="3"/>
    </row>
    <row r="44" spans="1:12" ht="14.45">
      <c r="A44" s="3">
        <v>4437473</v>
      </c>
      <c r="B44" s="3" t="s">
        <v>90</v>
      </c>
      <c r="C44" s="3" t="s">
        <v>91</v>
      </c>
      <c r="D44" s="3" t="s">
        <v>1802</v>
      </c>
      <c r="G44" s="3" t="s">
        <v>80</v>
      </c>
      <c r="H44" s="3">
        <v>25.42</v>
      </c>
      <c r="I44" s="3">
        <v>0.33</v>
      </c>
      <c r="J44" s="4">
        <v>45824</v>
      </c>
      <c r="K44" s="6">
        <v>1200</v>
      </c>
      <c r="L44" s="3"/>
    </row>
    <row r="45" spans="1:12" ht="14.45">
      <c r="A45" s="3">
        <v>2337490</v>
      </c>
      <c r="B45" s="3" t="s">
        <v>90</v>
      </c>
      <c r="C45" s="3" t="s">
        <v>91</v>
      </c>
      <c r="D45" s="3" t="s">
        <v>1802</v>
      </c>
      <c r="G45" s="3" t="s">
        <v>80</v>
      </c>
      <c r="H45" s="3">
        <v>25.42</v>
      </c>
      <c r="I45" s="3">
        <v>0.32</v>
      </c>
      <c r="J45" s="4">
        <v>43585</v>
      </c>
      <c r="K45" s="6">
        <v>1200</v>
      </c>
      <c r="L45" s="3"/>
    </row>
    <row r="46" spans="1:12" ht="14.45">
      <c r="A46" s="3">
        <v>3798702</v>
      </c>
      <c r="B46" s="3" t="s">
        <v>90</v>
      </c>
      <c r="C46" s="3" t="s">
        <v>91</v>
      </c>
      <c r="D46" s="3" t="s">
        <v>1803</v>
      </c>
      <c r="G46" s="3" t="s">
        <v>80</v>
      </c>
      <c r="H46" s="3">
        <v>25.4</v>
      </c>
      <c r="I46" s="3">
        <v>0.16</v>
      </c>
      <c r="J46" s="4">
        <v>45611</v>
      </c>
      <c r="K46" s="6">
        <v>1200</v>
      </c>
      <c r="L46" s="3"/>
    </row>
    <row r="47" spans="1:12" ht="14.45">
      <c r="A47" s="3">
        <v>3798703</v>
      </c>
      <c r="B47" s="3" t="s">
        <v>90</v>
      </c>
      <c r="C47" s="3" t="s">
        <v>91</v>
      </c>
      <c r="D47" s="3" t="s">
        <v>1804</v>
      </c>
      <c r="G47" s="3" t="s">
        <v>80</v>
      </c>
      <c r="H47" s="3">
        <v>25.4</v>
      </c>
      <c r="I47" s="3">
        <v>0.16</v>
      </c>
      <c r="J47" s="4">
        <v>45611</v>
      </c>
      <c r="K47" s="6">
        <v>1200</v>
      </c>
      <c r="L47" s="3"/>
    </row>
    <row r="48" spans="1:12" ht="14.45">
      <c r="A48" s="3">
        <v>4437470</v>
      </c>
      <c r="B48" s="3" t="s">
        <v>90</v>
      </c>
      <c r="C48" s="3" t="s">
        <v>91</v>
      </c>
      <c r="D48" s="3" t="s">
        <v>1805</v>
      </c>
      <c r="G48" s="3" t="s">
        <v>80</v>
      </c>
      <c r="H48" s="3">
        <v>29.14</v>
      </c>
      <c r="I48" s="3">
        <v>0.34</v>
      </c>
      <c r="J48" s="4">
        <v>45824</v>
      </c>
      <c r="K48" s="6">
        <v>1200</v>
      </c>
      <c r="L48" s="3"/>
    </row>
    <row r="49" spans="1:12" ht="14.45">
      <c r="A49" s="3">
        <v>2470805</v>
      </c>
      <c r="B49" s="3" t="s">
        <v>90</v>
      </c>
      <c r="C49" s="3" t="s">
        <v>91</v>
      </c>
      <c r="D49" s="3" t="s">
        <v>1805</v>
      </c>
      <c r="G49" s="3" t="s">
        <v>80</v>
      </c>
      <c r="H49" s="3">
        <v>29.14</v>
      </c>
      <c r="I49" s="3">
        <v>0.34</v>
      </c>
      <c r="J49" s="4">
        <v>45041</v>
      </c>
      <c r="K49" s="6">
        <v>1200</v>
      </c>
      <c r="L49" s="3"/>
    </row>
    <row r="50" spans="1:12" ht="14.45">
      <c r="A50" s="3">
        <v>4437471</v>
      </c>
      <c r="B50" s="3" t="s">
        <v>90</v>
      </c>
      <c r="C50" s="3" t="s">
        <v>91</v>
      </c>
      <c r="D50" s="3" t="s">
        <v>1806</v>
      </c>
      <c r="G50" s="3" t="s">
        <v>80</v>
      </c>
      <c r="H50" s="3">
        <v>29.14</v>
      </c>
      <c r="I50" s="3">
        <v>0.34</v>
      </c>
      <c r="J50" s="4">
        <v>45824</v>
      </c>
      <c r="K50" s="6">
        <v>1200</v>
      </c>
      <c r="L50" s="3"/>
    </row>
    <row r="51" spans="1:12" ht="14.45">
      <c r="A51" s="3">
        <v>2470806</v>
      </c>
      <c r="B51" s="3" t="s">
        <v>90</v>
      </c>
      <c r="C51" s="3" t="s">
        <v>91</v>
      </c>
      <c r="D51" s="3" t="s">
        <v>1806</v>
      </c>
      <c r="G51" s="3" t="s">
        <v>80</v>
      </c>
      <c r="H51" s="3">
        <v>29.14</v>
      </c>
      <c r="I51" s="3">
        <v>0.34</v>
      </c>
      <c r="J51" s="4">
        <v>45041</v>
      </c>
      <c r="K51" s="6">
        <v>1200</v>
      </c>
      <c r="L51" s="3"/>
    </row>
    <row r="52" spans="1:12" ht="14.45">
      <c r="A52" s="3">
        <v>2376352</v>
      </c>
      <c r="B52" s="3" t="s">
        <v>90</v>
      </c>
      <c r="C52" s="3" t="s">
        <v>91</v>
      </c>
      <c r="D52" s="3" t="s">
        <v>1807</v>
      </c>
      <c r="G52" s="3" t="s">
        <v>80</v>
      </c>
      <c r="H52" s="3">
        <v>29.09</v>
      </c>
      <c r="I52" s="3">
        <v>0.36</v>
      </c>
      <c r="J52" s="4">
        <v>44312</v>
      </c>
      <c r="K52" s="6">
        <v>1200</v>
      </c>
      <c r="L52" s="3"/>
    </row>
    <row r="53" spans="1:12" ht="14.45">
      <c r="A53" s="3">
        <v>2365262</v>
      </c>
      <c r="B53" s="3" t="s">
        <v>90</v>
      </c>
      <c r="C53" s="3" t="s">
        <v>91</v>
      </c>
      <c r="D53" s="3" t="s">
        <v>1808</v>
      </c>
      <c r="G53" s="3" t="s">
        <v>80</v>
      </c>
      <c r="H53" s="3">
        <v>29.14</v>
      </c>
      <c r="I53" s="3">
        <v>0.39</v>
      </c>
      <c r="J53" s="4">
        <v>44074</v>
      </c>
      <c r="K53" s="6">
        <v>1200</v>
      </c>
      <c r="L53" s="3"/>
    </row>
    <row r="54" spans="1:12" ht="14.45">
      <c r="A54" s="3">
        <v>4437474</v>
      </c>
      <c r="B54" s="3" t="s">
        <v>90</v>
      </c>
      <c r="C54" s="3" t="s">
        <v>91</v>
      </c>
      <c r="D54" s="3" t="s">
        <v>1809</v>
      </c>
      <c r="G54" s="3" t="s">
        <v>80</v>
      </c>
      <c r="H54" s="3">
        <v>29.27</v>
      </c>
      <c r="I54" s="3">
        <v>0.32</v>
      </c>
      <c r="J54" s="4">
        <v>45824</v>
      </c>
      <c r="K54" s="6">
        <v>1200</v>
      </c>
      <c r="L54" s="3"/>
    </row>
    <row r="55" spans="1:12" ht="14.45">
      <c r="A55" s="3">
        <v>2333431</v>
      </c>
      <c r="B55" s="3" t="s">
        <v>90</v>
      </c>
      <c r="C55" s="3" t="s">
        <v>91</v>
      </c>
      <c r="D55" s="3" t="s">
        <v>1809</v>
      </c>
      <c r="G55" s="3" t="s">
        <v>80</v>
      </c>
      <c r="H55" s="3">
        <v>29.27</v>
      </c>
      <c r="I55" s="3">
        <v>0.28999999999999998</v>
      </c>
      <c r="J55" s="4">
        <v>44462</v>
      </c>
      <c r="K55" s="6">
        <v>1200</v>
      </c>
      <c r="L55" s="3"/>
    </row>
    <row r="56" spans="1:12" ht="14.45">
      <c r="A56" s="3">
        <v>4437475</v>
      </c>
      <c r="B56" s="3" t="s">
        <v>90</v>
      </c>
      <c r="C56" s="3" t="s">
        <v>91</v>
      </c>
      <c r="D56" s="3" t="s">
        <v>1810</v>
      </c>
      <c r="G56" s="3" t="s">
        <v>80</v>
      </c>
      <c r="H56" s="3">
        <v>29.27</v>
      </c>
      <c r="I56" s="3">
        <v>0.32</v>
      </c>
      <c r="J56" s="4">
        <v>45824</v>
      </c>
      <c r="K56" s="6">
        <v>1200</v>
      </c>
      <c r="L56" s="3"/>
    </row>
    <row r="57" spans="1:12" ht="14.45">
      <c r="A57" s="3">
        <v>2333433</v>
      </c>
      <c r="B57" s="3" t="s">
        <v>90</v>
      </c>
      <c r="C57" s="3" t="s">
        <v>91</v>
      </c>
      <c r="D57" s="3" t="s">
        <v>1810</v>
      </c>
      <c r="G57" s="3" t="s">
        <v>80</v>
      </c>
      <c r="H57" s="3">
        <v>29.27</v>
      </c>
      <c r="I57" s="3">
        <v>0.28999999999999998</v>
      </c>
      <c r="J57" s="4">
        <v>44462</v>
      </c>
      <c r="K57" s="6">
        <v>1200</v>
      </c>
      <c r="L57" s="3"/>
    </row>
    <row r="58" spans="1:12" ht="14.45">
      <c r="A58" s="3">
        <v>4437469</v>
      </c>
      <c r="B58" s="3" t="s">
        <v>90</v>
      </c>
      <c r="C58" s="3" t="s">
        <v>91</v>
      </c>
      <c r="D58" s="3" t="s">
        <v>1811</v>
      </c>
      <c r="G58" s="3" t="s">
        <v>80</v>
      </c>
      <c r="H58" s="3">
        <v>29.14</v>
      </c>
      <c r="I58" s="3">
        <v>0.18</v>
      </c>
      <c r="J58" s="4">
        <v>45824</v>
      </c>
      <c r="K58" s="6">
        <v>1200</v>
      </c>
      <c r="L58" s="3"/>
    </row>
    <row r="59" spans="1:12" ht="14.45">
      <c r="A59" s="3">
        <v>3423311</v>
      </c>
      <c r="B59" s="3" t="s">
        <v>90</v>
      </c>
      <c r="C59" s="3" t="s">
        <v>91</v>
      </c>
      <c r="D59" s="3" t="s">
        <v>1811</v>
      </c>
      <c r="G59" s="3" t="s">
        <v>80</v>
      </c>
      <c r="H59" s="3">
        <v>29.14</v>
      </c>
      <c r="I59" s="3">
        <v>0.18</v>
      </c>
      <c r="J59" s="4">
        <v>45376</v>
      </c>
      <c r="K59" s="6">
        <v>1200</v>
      </c>
      <c r="L59" s="3"/>
    </row>
    <row r="60" spans="1:12" ht="14.45">
      <c r="A60" s="3">
        <v>4437468</v>
      </c>
      <c r="B60" s="3" t="s">
        <v>90</v>
      </c>
      <c r="C60" s="3" t="s">
        <v>91</v>
      </c>
      <c r="D60" s="3" t="s">
        <v>1812</v>
      </c>
      <c r="G60" s="3" t="s">
        <v>80</v>
      </c>
      <c r="H60" s="3">
        <v>29.14</v>
      </c>
      <c r="I60" s="3">
        <v>0.18</v>
      </c>
      <c r="J60" s="4">
        <v>45824</v>
      </c>
      <c r="K60" s="6">
        <v>1200</v>
      </c>
      <c r="L60" s="3"/>
    </row>
    <row r="61" spans="1:12" ht="14.45">
      <c r="A61" s="3">
        <v>3423310</v>
      </c>
      <c r="B61" s="3" t="s">
        <v>90</v>
      </c>
      <c r="C61" s="3" t="s">
        <v>91</v>
      </c>
      <c r="D61" s="3" t="s">
        <v>1812</v>
      </c>
      <c r="G61" s="3" t="s">
        <v>80</v>
      </c>
      <c r="H61" s="3">
        <v>29.14</v>
      </c>
      <c r="I61" s="3">
        <v>0.18</v>
      </c>
      <c r="J61" s="4">
        <v>45376</v>
      </c>
      <c r="K61" s="6">
        <v>1200</v>
      </c>
      <c r="L61" s="3"/>
    </row>
    <row r="62" spans="1:12" ht="14.45">
      <c r="A62" s="3">
        <v>4437477</v>
      </c>
      <c r="B62" s="3" t="s">
        <v>90</v>
      </c>
      <c r="C62" s="3" t="s">
        <v>91</v>
      </c>
      <c r="D62" s="3" t="s">
        <v>1813</v>
      </c>
      <c r="G62" s="3" t="s">
        <v>80</v>
      </c>
      <c r="H62" s="3">
        <v>33.9</v>
      </c>
      <c r="I62" s="3">
        <v>0.28999999999999998</v>
      </c>
      <c r="J62" s="4">
        <v>45824</v>
      </c>
      <c r="K62" s="6">
        <v>1200</v>
      </c>
      <c r="L62" s="3"/>
    </row>
    <row r="63" spans="1:12" ht="14.45">
      <c r="A63" s="3">
        <v>2384619</v>
      </c>
      <c r="B63" s="3" t="s">
        <v>90</v>
      </c>
      <c r="C63" s="3" t="s">
        <v>91</v>
      </c>
      <c r="D63" s="3" t="s">
        <v>1813</v>
      </c>
      <c r="G63" s="3" t="s">
        <v>80</v>
      </c>
      <c r="H63" s="3">
        <v>33.9</v>
      </c>
      <c r="I63" s="3">
        <v>0.33</v>
      </c>
      <c r="J63" s="4">
        <v>44462</v>
      </c>
      <c r="K63" s="6">
        <v>1200</v>
      </c>
      <c r="L63" s="3"/>
    </row>
    <row r="64" spans="1:12" ht="14.45">
      <c r="A64" s="3">
        <v>4437476</v>
      </c>
      <c r="B64" s="3" t="s">
        <v>90</v>
      </c>
      <c r="C64" s="3" t="s">
        <v>91</v>
      </c>
      <c r="D64" s="3" t="s">
        <v>1814</v>
      </c>
      <c r="G64" s="3" t="s">
        <v>80</v>
      </c>
      <c r="H64" s="3">
        <v>33.9</v>
      </c>
      <c r="I64" s="3">
        <v>0.28999999999999998</v>
      </c>
      <c r="J64" s="4">
        <v>45824</v>
      </c>
      <c r="K64" s="6">
        <v>1200</v>
      </c>
      <c r="L64" s="3"/>
    </row>
    <row r="65" spans="1:12" ht="14.45">
      <c r="A65" s="3">
        <v>2384620</v>
      </c>
      <c r="B65" s="3" t="s">
        <v>90</v>
      </c>
      <c r="C65" s="3" t="s">
        <v>91</v>
      </c>
      <c r="D65" s="3" t="s">
        <v>1814</v>
      </c>
      <c r="G65" s="3" t="s">
        <v>80</v>
      </c>
      <c r="H65" s="3">
        <v>33.9</v>
      </c>
      <c r="I65" s="3">
        <v>0.33</v>
      </c>
      <c r="J65" s="4">
        <v>44462</v>
      </c>
      <c r="K65" s="6">
        <v>1200</v>
      </c>
      <c r="L65" s="3"/>
    </row>
    <row r="66" spans="1:12" ht="14.45">
      <c r="A66" s="3">
        <v>4510220</v>
      </c>
      <c r="B66" s="3" t="s">
        <v>90</v>
      </c>
      <c r="C66" s="3" t="s">
        <v>91</v>
      </c>
      <c r="D66" s="3" t="s">
        <v>1815</v>
      </c>
      <c r="G66" s="3" t="s">
        <v>80</v>
      </c>
      <c r="H66" s="3">
        <v>33.9</v>
      </c>
      <c r="I66" s="3">
        <v>0.14000000000000001</v>
      </c>
      <c r="J66" s="4">
        <v>45925</v>
      </c>
      <c r="K66" s="6">
        <v>1200</v>
      </c>
      <c r="L66" s="3"/>
    </row>
    <row r="67" spans="1:12" ht="14.45">
      <c r="A67" s="3">
        <v>4510221</v>
      </c>
      <c r="B67" s="3" t="s">
        <v>90</v>
      </c>
      <c r="C67" s="3" t="s">
        <v>91</v>
      </c>
      <c r="D67" s="3" t="s">
        <v>1816</v>
      </c>
      <c r="G67" s="3" t="s">
        <v>80</v>
      </c>
      <c r="H67" s="3">
        <v>33.9</v>
      </c>
      <c r="I67" s="3">
        <v>0.14000000000000001</v>
      </c>
      <c r="J67" s="4">
        <v>45925</v>
      </c>
      <c r="K67" s="6">
        <v>1200</v>
      </c>
      <c r="L67" s="3"/>
    </row>
    <row r="68" spans="1:12" ht="14.45">
      <c r="A68" s="3">
        <v>4005665</v>
      </c>
      <c r="B68" s="3" t="s">
        <v>1817</v>
      </c>
      <c r="C68" s="3" t="s">
        <v>1818</v>
      </c>
      <c r="D68" s="3" t="s">
        <v>1819</v>
      </c>
      <c r="G68" s="3" t="s">
        <v>80</v>
      </c>
      <c r="H68" s="3">
        <v>25.42</v>
      </c>
      <c r="I68" s="3">
        <v>0.35</v>
      </c>
      <c r="J68" s="4">
        <v>45740</v>
      </c>
      <c r="K68" s="6">
        <v>1200</v>
      </c>
      <c r="L68" s="3"/>
    </row>
    <row r="69" spans="1:12" ht="14.45">
      <c r="A69" s="3">
        <v>2390359</v>
      </c>
      <c r="B69" s="3" t="s">
        <v>1817</v>
      </c>
      <c r="C69" s="3" t="s">
        <v>1818</v>
      </c>
      <c r="D69" s="3" t="s">
        <v>1820</v>
      </c>
      <c r="G69" s="3" t="s">
        <v>80</v>
      </c>
      <c r="H69" s="3">
        <v>25.42</v>
      </c>
      <c r="I69" s="3">
        <v>0.32</v>
      </c>
      <c r="J69" s="4">
        <v>44568</v>
      </c>
      <c r="K69" s="6">
        <v>1200</v>
      </c>
      <c r="L69" s="3"/>
    </row>
    <row r="70" spans="1:12" ht="14.45">
      <c r="A70" s="3">
        <v>2453056</v>
      </c>
      <c r="B70" s="3" t="s">
        <v>1817</v>
      </c>
      <c r="C70" s="3" t="s">
        <v>1818</v>
      </c>
      <c r="D70" s="3" t="s">
        <v>1821</v>
      </c>
      <c r="G70" s="3" t="s">
        <v>80</v>
      </c>
      <c r="H70" s="3">
        <v>25.42</v>
      </c>
      <c r="I70" s="3">
        <v>0.39</v>
      </c>
      <c r="J70" s="4">
        <v>45023</v>
      </c>
      <c r="K70" s="6">
        <v>1200</v>
      </c>
      <c r="L70" s="3"/>
    </row>
    <row r="71" spans="1:12" ht="14.45">
      <c r="A71" s="3">
        <v>2453055</v>
      </c>
      <c r="B71" s="3" t="s">
        <v>1817</v>
      </c>
      <c r="C71" s="3" t="s">
        <v>1818</v>
      </c>
      <c r="D71" s="3" t="s">
        <v>1822</v>
      </c>
      <c r="G71" s="3" t="s">
        <v>80</v>
      </c>
      <c r="H71" s="3">
        <v>25.42</v>
      </c>
      <c r="I71" s="3">
        <v>0.38</v>
      </c>
      <c r="J71" s="4">
        <v>45023</v>
      </c>
      <c r="K71" s="6">
        <v>1200</v>
      </c>
      <c r="L71" s="3"/>
    </row>
    <row r="72" spans="1:12" ht="14.45">
      <c r="A72" s="3">
        <v>2319106</v>
      </c>
      <c r="B72" s="3" t="s">
        <v>1783</v>
      </c>
      <c r="C72" s="3" t="s">
        <v>1784</v>
      </c>
      <c r="D72" s="3" t="s">
        <v>1823</v>
      </c>
      <c r="E72" s="3" t="s">
        <v>1824</v>
      </c>
      <c r="G72" s="3" t="s">
        <v>80</v>
      </c>
      <c r="H72" s="3">
        <v>26.1</v>
      </c>
      <c r="I72" s="3">
        <v>0.47</v>
      </c>
      <c r="J72" s="4">
        <v>43220</v>
      </c>
      <c r="K72" s="6">
        <v>1200</v>
      </c>
      <c r="L72" s="3"/>
    </row>
    <row r="73" spans="1:12" ht="14.45">
      <c r="A73" s="3">
        <v>2318348</v>
      </c>
      <c r="B73" s="3" t="s">
        <v>1783</v>
      </c>
      <c r="C73" s="3" t="s">
        <v>1784</v>
      </c>
      <c r="D73" s="3" t="s">
        <v>1825</v>
      </c>
      <c r="E73" s="3" t="s">
        <v>1826</v>
      </c>
      <c r="G73" s="3" t="s">
        <v>80</v>
      </c>
      <c r="H73" s="3">
        <v>23.53</v>
      </c>
      <c r="I73" s="3">
        <v>0.43</v>
      </c>
      <c r="J73" s="4">
        <v>43186</v>
      </c>
      <c r="K73" s="6">
        <v>1200</v>
      </c>
      <c r="L73" s="3"/>
    </row>
    <row r="74" spans="1:12" ht="14.45">
      <c r="A74" s="3">
        <v>4439590</v>
      </c>
      <c r="B74" s="3" t="s">
        <v>109</v>
      </c>
      <c r="C74" s="3" t="s">
        <v>828</v>
      </c>
      <c r="D74" s="3" t="s">
        <v>1827</v>
      </c>
      <c r="G74" s="3" t="s">
        <v>15</v>
      </c>
      <c r="H74" s="3">
        <v>33.090000000000003</v>
      </c>
      <c r="I74" s="3">
        <v>0.31</v>
      </c>
      <c r="J74" s="4">
        <v>45838</v>
      </c>
      <c r="K74" s="6">
        <v>1200</v>
      </c>
      <c r="L74" s="3"/>
    </row>
    <row r="75" spans="1:12" ht="14.45">
      <c r="A75" s="3">
        <v>2381249</v>
      </c>
      <c r="B75" s="3" t="s">
        <v>47</v>
      </c>
      <c r="C75" s="3" t="s">
        <v>48</v>
      </c>
      <c r="D75" s="3" t="s">
        <v>1828</v>
      </c>
      <c r="G75" s="3" t="s">
        <v>80</v>
      </c>
      <c r="H75" s="3">
        <v>28.9</v>
      </c>
      <c r="I75" s="3">
        <v>0.51</v>
      </c>
      <c r="J75" s="4">
        <v>44375</v>
      </c>
      <c r="K75" s="6">
        <v>1200</v>
      </c>
      <c r="L75" s="3"/>
    </row>
    <row r="76" spans="1:12" ht="14.45">
      <c r="A76" s="3">
        <v>2381250</v>
      </c>
      <c r="B76" s="3" t="s">
        <v>47</v>
      </c>
      <c r="C76" s="3" t="s">
        <v>48</v>
      </c>
      <c r="D76" s="3" t="s">
        <v>1829</v>
      </c>
      <c r="G76" s="3" t="s">
        <v>80</v>
      </c>
      <c r="H76" s="3">
        <v>28.9</v>
      </c>
      <c r="I76" s="3">
        <v>0.51</v>
      </c>
      <c r="J76" s="4">
        <v>44375</v>
      </c>
      <c r="K76" s="6">
        <v>1200</v>
      </c>
      <c r="L76" s="3"/>
    </row>
    <row r="77" spans="1:12" ht="14.45">
      <c r="A77" s="3">
        <v>2381251</v>
      </c>
      <c r="B77" s="3" t="s">
        <v>47</v>
      </c>
      <c r="C77" s="3" t="s">
        <v>48</v>
      </c>
      <c r="D77" s="3" t="s">
        <v>1830</v>
      </c>
      <c r="G77" s="3" t="s">
        <v>80</v>
      </c>
      <c r="H77" s="3">
        <v>28.9</v>
      </c>
      <c r="I77" s="3">
        <v>0.51</v>
      </c>
      <c r="J77" s="4">
        <v>44375</v>
      </c>
      <c r="K77" s="6">
        <v>1200</v>
      </c>
      <c r="L77" s="3"/>
    </row>
    <row r="78" spans="1:12" ht="14.45">
      <c r="A78" s="3">
        <v>3388007</v>
      </c>
      <c r="B78" s="3" t="s">
        <v>109</v>
      </c>
      <c r="C78" s="3" t="s">
        <v>828</v>
      </c>
      <c r="D78" s="3" t="s">
        <v>1831</v>
      </c>
      <c r="G78" s="3" t="s">
        <v>80</v>
      </c>
      <c r="H78" s="3">
        <v>17.84</v>
      </c>
      <c r="I78" s="3">
        <v>0.54</v>
      </c>
      <c r="J78" s="4">
        <v>45322</v>
      </c>
      <c r="K78" s="6">
        <v>1200</v>
      </c>
      <c r="L78" s="3"/>
    </row>
    <row r="79" spans="1:12" ht="14.45">
      <c r="A79" s="3">
        <v>3388009</v>
      </c>
      <c r="B79" s="3" t="s">
        <v>109</v>
      </c>
      <c r="C79" s="3" t="s">
        <v>828</v>
      </c>
      <c r="D79" s="3" t="s">
        <v>1832</v>
      </c>
      <c r="G79" s="3" t="s">
        <v>80</v>
      </c>
      <c r="H79" s="3">
        <v>26.48</v>
      </c>
      <c r="I79" s="3">
        <v>0.44</v>
      </c>
      <c r="J79" s="4">
        <v>45322</v>
      </c>
      <c r="K79" s="6">
        <v>1200</v>
      </c>
      <c r="L79" s="3"/>
    </row>
    <row r="80" spans="1:12" ht="14.45">
      <c r="A80" s="3">
        <v>2381260</v>
      </c>
      <c r="B80" s="3" t="s">
        <v>47</v>
      </c>
      <c r="C80" s="3" t="s">
        <v>48</v>
      </c>
      <c r="D80" s="3" t="s">
        <v>1833</v>
      </c>
      <c r="G80" s="3" t="s">
        <v>80</v>
      </c>
      <c r="H80" s="3">
        <v>28.9</v>
      </c>
      <c r="I80" s="3">
        <v>0.51</v>
      </c>
      <c r="J80" s="4">
        <v>44375</v>
      </c>
      <c r="K80" s="6">
        <v>1200</v>
      </c>
      <c r="L80" s="3"/>
    </row>
    <row r="81" spans="1:12" ht="14.45">
      <c r="A81" s="3">
        <v>2381261</v>
      </c>
      <c r="B81" s="3" t="s">
        <v>47</v>
      </c>
      <c r="C81" s="3" t="s">
        <v>48</v>
      </c>
      <c r="D81" s="3" t="s">
        <v>1834</v>
      </c>
      <c r="G81" s="3" t="s">
        <v>80</v>
      </c>
      <c r="H81" s="3">
        <v>28.9</v>
      </c>
      <c r="I81" s="3">
        <v>0.51</v>
      </c>
      <c r="J81" s="4">
        <v>44375</v>
      </c>
      <c r="K81" s="6">
        <v>1200</v>
      </c>
      <c r="L81" s="3"/>
    </row>
    <row r="82" spans="1:12" ht="14.45">
      <c r="A82" s="3">
        <v>2381262</v>
      </c>
      <c r="B82" s="3" t="s">
        <v>47</v>
      </c>
      <c r="C82" s="3" t="s">
        <v>48</v>
      </c>
      <c r="D82" s="3" t="s">
        <v>1835</v>
      </c>
      <c r="G82" s="3" t="s">
        <v>80</v>
      </c>
      <c r="H82" s="3">
        <v>28.9</v>
      </c>
      <c r="I82" s="3">
        <v>0.51</v>
      </c>
      <c r="J82" s="4">
        <v>44375</v>
      </c>
      <c r="K82" s="6">
        <v>1200</v>
      </c>
      <c r="L82" s="3"/>
    </row>
    <row r="83" spans="1:12" ht="14.45">
      <c r="A83" s="3">
        <v>2381263</v>
      </c>
      <c r="B83" s="3" t="s">
        <v>47</v>
      </c>
      <c r="C83" s="3" t="s">
        <v>48</v>
      </c>
      <c r="D83" s="3" t="s">
        <v>1836</v>
      </c>
      <c r="G83" s="3" t="s">
        <v>80</v>
      </c>
      <c r="H83" s="3">
        <v>28.9</v>
      </c>
      <c r="I83" s="3">
        <v>0.51</v>
      </c>
      <c r="J83" s="4">
        <v>44375</v>
      </c>
      <c r="K83" s="6">
        <v>1200</v>
      </c>
      <c r="L83" s="3"/>
    </row>
    <row r="84" spans="1:12" ht="14.45">
      <c r="A84" s="3">
        <v>3891789</v>
      </c>
      <c r="B84" s="3" t="s">
        <v>47</v>
      </c>
      <c r="C84" s="3" t="s">
        <v>1837</v>
      </c>
      <c r="D84" s="3" t="s">
        <v>1838</v>
      </c>
      <c r="G84" s="3" t="s">
        <v>80</v>
      </c>
      <c r="H84" s="3">
        <v>19.309999999999999</v>
      </c>
      <c r="I84" s="3">
        <v>0.36</v>
      </c>
      <c r="J84" s="4">
        <v>45362</v>
      </c>
      <c r="K84" s="6">
        <v>1200</v>
      </c>
      <c r="L84" s="3"/>
    </row>
    <row r="85" spans="1:12" ht="14.45">
      <c r="A85" s="3">
        <v>4570197</v>
      </c>
      <c r="B85" s="3" t="s">
        <v>47</v>
      </c>
      <c r="C85" s="3" t="s">
        <v>1837</v>
      </c>
      <c r="D85" s="3" t="s">
        <v>1838</v>
      </c>
      <c r="E85" s="3" t="s">
        <v>1839</v>
      </c>
      <c r="G85" s="3" t="s">
        <v>80</v>
      </c>
      <c r="H85" s="3">
        <v>19.39</v>
      </c>
      <c r="I85" s="3">
        <v>0.36</v>
      </c>
      <c r="J85" s="4">
        <v>46072</v>
      </c>
      <c r="K85" s="6">
        <v>1200</v>
      </c>
      <c r="L85" s="3"/>
    </row>
    <row r="86" spans="1:12" ht="14.45">
      <c r="A86" s="3">
        <v>3891792</v>
      </c>
      <c r="B86" s="3" t="s">
        <v>47</v>
      </c>
      <c r="C86" s="3" t="s">
        <v>1837</v>
      </c>
      <c r="D86" s="3" t="s">
        <v>1840</v>
      </c>
      <c r="G86" s="3" t="s">
        <v>80</v>
      </c>
      <c r="H86" s="3">
        <v>19.309999999999999</v>
      </c>
      <c r="I86" s="3">
        <v>0.36</v>
      </c>
      <c r="J86" s="4">
        <v>45362</v>
      </c>
      <c r="K86" s="6">
        <v>1200</v>
      </c>
      <c r="L86" s="3"/>
    </row>
    <row r="87" spans="1:12" ht="14.45">
      <c r="A87" s="3">
        <v>3891793</v>
      </c>
      <c r="B87" s="3" t="s">
        <v>47</v>
      </c>
      <c r="C87" s="3" t="s">
        <v>1837</v>
      </c>
      <c r="D87" s="3" t="s">
        <v>1841</v>
      </c>
      <c r="G87" s="3" t="s">
        <v>80</v>
      </c>
      <c r="H87" s="3">
        <v>19.309999999999999</v>
      </c>
      <c r="I87" s="3">
        <v>0.36</v>
      </c>
      <c r="J87" s="4">
        <v>45362</v>
      </c>
      <c r="K87" s="6">
        <v>1200</v>
      </c>
      <c r="L87" s="3"/>
    </row>
    <row r="88" spans="1:12" ht="14.45">
      <c r="A88" s="3">
        <v>3891753</v>
      </c>
      <c r="B88" s="3" t="s">
        <v>47</v>
      </c>
      <c r="C88" s="3" t="s">
        <v>1837</v>
      </c>
      <c r="D88" s="3" t="s">
        <v>1842</v>
      </c>
      <c r="G88" s="3" t="s">
        <v>80</v>
      </c>
      <c r="H88" s="3">
        <v>24.09</v>
      </c>
      <c r="I88" s="3">
        <v>0.31</v>
      </c>
      <c r="J88" s="4">
        <v>45362</v>
      </c>
      <c r="K88" s="6">
        <v>1200</v>
      </c>
      <c r="L88" s="3"/>
    </row>
    <row r="89" spans="1:12" ht="14.45">
      <c r="A89" s="3">
        <v>4570200</v>
      </c>
      <c r="B89" s="3" t="s">
        <v>47</v>
      </c>
      <c r="C89" s="3" t="s">
        <v>1837</v>
      </c>
      <c r="D89" s="3" t="s">
        <v>1842</v>
      </c>
      <c r="E89" s="3" t="s">
        <v>1843</v>
      </c>
      <c r="G89" s="3" t="s">
        <v>80</v>
      </c>
      <c r="H89" s="3">
        <v>24.09</v>
      </c>
      <c r="I89" s="3">
        <v>0.3</v>
      </c>
      <c r="J89" s="4">
        <v>46072</v>
      </c>
      <c r="K89" s="6">
        <v>1200</v>
      </c>
      <c r="L89" s="3"/>
    </row>
    <row r="90" spans="1:12" ht="14.45">
      <c r="A90" s="3">
        <v>3891756</v>
      </c>
      <c r="B90" s="3" t="s">
        <v>47</v>
      </c>
      <c r="C90" s="3" t="s">
        <v>1837</v>
      </c>
      <c r="D90" s="3" t="s">
        <v>1844</v>
      </c>
      <c r="G90" s="3" t="s">
        <v>80</v>
      </c>
      <c r="H90" s="3">
        <v>24.09</v>
      </c>
      <c r="I90" s="3">
        <v>0.31</v>
      </c>
      <c r="J90" s="4">
        <v>45362</v>
      </c>
      <c r="K90" s="6">
        <v>1200</v>
      </c>
      <c r="L90" s="3"/>
    </row>
    <row r="91" spans="1:12" ht="14.45">
      <c r="A91" s="3">
        <v>3891757</v>
      </c>
      <c r="B91" s="3" t="s">
        <v>47</v>
      </c>
      <c r="C91" s="3" t="s">
        <v>1837</v>
      </c>
      <c r="D91" s="3" t="s">
        <v>1845</v>
      </c>
      <c r="G91" s="3" t="s">
        <v>80</v>
      </c>
      <c r="H91" s="3">
        <v>24.09</v>
      </c>
      <c r="I91" s="3">
        <v>0.31</v>
      </c>
      <c r="J91" s="4">
        <v>45362</v>
      </c>
      <c r="K91" s="6">
        <v>1200</v>
      </c>
      <c r="L91" s="3"/>
    </row>
    <row r="92" spans="1:12" ht="14.45">
      <c r="A92" s="3">
        <v>3891762</v>
      </c>
      <c r="B92" s="3" t="s">
        <v>47</v>
      </c>
      <c r="C92" s="3" t="s">
        <v>1837</v>
      </c>
      <c r="D92" s="3" t="s">
        <v>1846</v>
      </c>
      <c r="G92" s="3" t="s">
        <v>80</v>
      </c>
      <c r="H92" s="3">
        <v>28.79</v>
      </c>
      <c r="I92" s="3">
        <v>0.27</v>
      </c>
      <c r="J92" s="4">
        <v>45362</v>
      </c>
      <c r="K92" s="6">
        <v>1200</v>
      </c>
      <c r="L92" s="3"/>
    </row>
    <row r="93" spans="1:12" ht="14.45">
      <c r="A93" s="3">
        <v>4570194</v>
      </c>
      <c r="B93" s="3" t="s">
        <v>47</v>
      </c>
      <c r="C93" s="3" t="s">
        <v>1837</v>
      </c>
      <c r="D93" s="3" t="s">
        <v>1846</v>
      </c>
      <c r="E93" s="3" t="s">
        <v>1847</v>
      </c>
      <c r="G93" s="3" t="s">
        <v>80</v>
      </c>
      <c r="H93" s="3">
        <v>28.82</v>
      </c>
      <c r="I93" s="3">
        <v>0.26</v>
      </c>
      <c r="J93" s="4">
        <v>46072</v>
      </c>
      <c r="K93" s="6">
        <v>1200</v>
      </c>
      <c r="L93" s="3"/>
    </row>
    <row r="94" spans="1:12" ht="14.45">
      <c r="A94" s="3">
        <v>3891765</v>
      </c>
      <c r="B94" s="3" t="s">
        <v>47</v>
      </c>
      <c r="C94" s="3" t="s">
        <v>1837</v>
      </c>
      <c r="D94" s="3" t="s">
        <v>1848</v>
      </c>
      <c r="G94" s="3" t="s">
        <v>80</v>
      </c>
      <c r="H94" s="3">
        <v>28.79</v>
      </c>
      <c r="I94" s="3">
        <v>0.27</v>
      </c>
      <c r="J94" s="4">
        <v>45362</v>
      </c>
      <c r="K94" s="6">
        <v>1200</v>
      </c>
      <c r="L94" s="3"/>
    </row>
    <row r="95" spans="1:12" ht="14.45">
      <c r="A95" s="3">
        <v>3891766</v>
      </c>
      <c r="B95" s="3" t="s">
        <v>47</v>
      </c>
      <c r="C95" s="3" t="s">
        <v>1837</v>
      </c>
      <c r="D95" s="3" t="s">
        <v>1849</v>
      </c>
      <c r="G95" s="3" t="s">
        <v>80</v>
      </c>
      <c r="H95" s="3">
        <v>28.79</v>
      </c>
      <c r="I95" s="3">
        <v>0.27</v>
      </c>
      <c r="J95" s="4">
        <v>45362</v>
      </c>
      <c r="K95" s="6">
        <v>1200</v>
      </c>
      <c r="L95" s="3"/>
    </row>
    <row r="96" spans="1:12" ht="14.45">
      <c r="A96" s="3">
        <v>4570203</v>
      </c>
      <c r="B96" s="3" t="s">
        <v>47</v>
      </c>
      <c r="C96" s="3" t="s">
        <v>1837</v>
      </c>
      <c r="D96" s="3" t="s">
        <v>1850</v>
      </c>
      <c r="E96" s="3" t="s">
        <v>1851</v>
      </c>
      <c r="G96" s="3" t="s">
        <v>80</v>
      </c>
      <c r="H96" s="3">
        <v>33.85</v>
      </c>
      <c r="I96" s="3">
        <v>0.23</v>
      </c>
      <c r="J96" s="4">
        <v>46072</v>
      </c>
      <c r="K96" s="6">
        <v>1200</v>
      </c>
      <c r="L96" s="3"/>
    </row>
    <row r="97" spans="1:12" ht="14.45">
      <c r="A97" s="3">
        <v>3388006</v>
      </c>
      <c r="B97" s="3" t="s">
        <v>109</v>
      </c>
      <c r="C97" s="3" t="s">
        <v>109</v>
      </c>
      <c r="D97" s="3" t="s">
        <v>1852</v>
      </c>
      <c r="G97" s="3" t="s">
        <v>80</v>
      </c>
      <c r="H97" s="3">
        <v>17.84</v>
      </c>
      <c r="I97" s="3">
        <v>0.54</v>
      </c>
      <c r="J97" s="4">
        <v>45322</v>
      </c>
      <c r="K97" s="6">
        <v>1200</v>
      </c>
      <c r="L97" s="3"/>
    </row>
    <row r="98" spans="1:12" ht="14.45">
      <c r="A98" s="3">
        <v>3388008</v>
      </c>
      <c r="B98" s="3" t="s">
        <v>109</v>
      </c>
      <c r="C98" s="3" t="s">
        <v>109</v>
      </c>
      <c r="D98" s="3" t="s">
        <v>1853</v>
      </c>
      <c r="G98" s="3" t="s">
        <v>80</v>
      </c>
      <c r="H98" s="3">
        <v>26.48</v>
      </c>
      <c r="I98" s="3">
        <v>0.44</v>
      </c>
      <c r="J98" s="4">
        <v>45322</v>
      </c>
      <c r="K98" s="6">
        <v>1200</v>
      </c>
      <c r="L98" s="3"/>
    </row>
    <row r="99" spans="1:12" ht="14.45">
      <c r="A99" s="3">
        <v>2388000</v>
      </c>
      <c r="B99" s="3" t="s">
        <v>1854</v>
      </c>
      <c r="C99" s="3" t="s">
        <v>1855</v>
      </c>
      <c r="D99" s="3" t="s">
        <v>1856</v>
      </c>
      <c r="G99" s="3" t="s">
        <v>80</v>
      </c>
      <c r="H99" s="3">
        <v>24.89</v>
      </c>
      <c r="I99" s="3">
        <v>0.47</v>
      </c>
      <c r="J99" s="4">
        <v>44502</v>
      </c>
      <c r="K99" s="6">
        <v>1200</v>
      </c>
      <c r="L99" s="3"/>
    </row>
    <row r="100" spans="1:12" ht="14.45">
      <c r="A100" s="3">
        <v>4481433</v>
      </c>
      <c r="B100" s="3" t="s">
        <v>1128</v>
      </c>
      <c r="C100" s="3" t="s">
        <v>1129</v>
      </c>
      <c r="D100" s="3" t="s">
        <v>1857</v>
      </c>
      <c r="G100" s="3" t="s">
        <v>80</v>
      </c>
      <c r="H100" s="3">
        <v>19.93</v>
      </c>
      <c r="I100" s="3">
        <v>0.34</v>
      </c>
      <c r="J100" s="4">
        <v>45889</v>
      </c>
      <c r="K100" s="6">
        <v>1200</v>
      </c>
      <c r="L100" s="3"/>
    </row>
    <row r="101" spans="1:12" ht="14.45">
      <c r="A101" s="3">
        <v>4481444</v>
      </c>
      <c r="B101" s="3" t="s">
        <v>1128</v>
      </c>
      <c r="C101" s="3" t="s">
        <v>1129</v>
      </c>
      <c r="D101" s="3" t="s">
        <v>1858</v>
      </c>
      <c r="G101" s="3" t="s">
        <v>80</v>
      </c>
      <c r="H101" s="3">
        <v>24.79</v>
      </c>
      <c r="I101" s="3">
        <v>0.28999999999999998</v>
      </c>
      <c r="J101" s="4">
        <v>45889</v>
      </c>
      <c r="K101" s="6">
        <v>1200</v>
      </c>
      <c r="L101" s="3"/>
    </row>
    <row r="102" spans="1:12" ht="14.45">
      <c r="A102" s="3">
        <v>4481432</v>
      </c>
      <c r="B102" s="3" t="s">
        <v>1128</v>
      </c>
      <c r="C102" s="3" t="s">
        <v>1129</v>
      </c>
      <c r="D102" s="3" t="s">
        <v>1859</v>
      </c>
      <c r="G102" s="3" t="s">
        <v>80</v>
      </c>
      <c r="H102" s="3">
        <v>29.62</v>
      </c>
      <c r="I102" s="3">
        <v>0.3</v>
      </c>
      <c r="J102" s="4">
        <v>45889</v>
      </c>
      <c r="K102" s="6">
        <v>1200</v>
      </c>
      <c r="L102" s="3"/>
    </row>
    <row r="103" spans="1:12" ht="14.45">
      <c r="A103" s="3">
        <v>3995406</v>
      </c>
      <c r="B103" s="3" t="s">
        <v>12</v>
      </c>
      <c r="C103" s="3" t="s">
        <v>13</v>
      </c>
      <c r="D103" s="3" t="s">
        <v>1860</v>
      </c>
      <c r="G103" s="3" t="s">
        <v>80</v>
      </c>
      <c r="H103" s="3">
        <v>18.600000000000001</v>
      </c>
      <c r="I103" s="3">
        <v>0.33</v>
      </c>
      <c r="J103" s="4">
        <v>45702</v>
      </c>
      <c r="K103" s="6">
        <v>1200</v>
      </c>
      <c r="L103" s="3"/>
    </row>
    <row r="104" spans="1:12" ht="14.45">
      <c r="A104" s="3">
        <v>3417415</v>
      </c>
      <c r="B104" s="3" t="s">
        <v>12</v>
      </c>
      <c r="C104" s="3" t="s">
        <v>13</v>
      </c>
      <c r="D104" s="3" t="s">
        <v>1860</v>
      </c>
      <c r="G104" s="3" t="s">
        <v>80</v>
      </c>
      <c r="H104" s="3">
        <v>18.600000000000001</v>
      </c>
      <c r="I104" s="3">
        <v>0.33</v>
      </c>
      <c r="J104" s="4">
        <v>45337</v>
      </c>
      <c r="K104" s="6">
        <v>1200</v>
      </c>
      <c r="L104" s="3"/>
    </row>
    <row r="105" spans="1:12" ht="14.45">
      <c r="A105" s="3">
        <v>3995410</v>
      </c>
      <c r="B105" s="3" t="s">
        <v>12</v>
      </c>
      <c r="C105" s="3" t="s">
        <v>13</v>
      </c>
      <c r="D105" s="3" t="s">
        <v>1861</v>
      </c>
      <c r="G105" s="3" t="s">
        <v>80</v>
      </c>
      <c r="H105" s="3">
        <v>18.78</v>
      </c>
      <c r="I105" s="3">
        <v>0.37</v>
      </c>
      <c r="J105" s="4">
        <v>45702</v>
      </c>
      <c r="K105" s="6">
        <v>1200</v>
      </c>
      <c r="L105" s="3"/>
    </row>
    <row r="106" spans="1:12" ht="14.45">
      <c r="A106" s="3">
        <v>2330321</v>
      </c>
      <c r="B106" s="3" t="s">
        <v>12</v>
      </c>
      <c r="C106" s="3" t="s">
        <v>13</v>
      </c>
      <c r="D106" s="3" t="s">
        <v>1861</v>
      </c>
      <c r="G106" s="3" t="s">
        <v>80</v>
      </c>
      <c r="H106" s="3">
        <v>18.78</v>
      </c>
      <c r="I106" s="3">
        <v>0.37</v>
      </c>
      <c r="J106" s="4">
        <v>43432</v>
      </c>
      <c r="K106" s="6">
        <v>1200</v>
      </c>
      <c r="L106" s="3"/>
    </row>
    <row r="107" spans="1:12" ht="14.45">
      <c r="A107" s="3">
        <v>3995409</v>
      </c>
      <c r="B107" s="3" t="s">
        <v>12</v>
      </c>
      <c r="C107" s="3" t="s">
        <v>13</v>
      </c>
      <c r="D107" s="3" t="s">
        <v>1862</v>
      </c>
      <c r="G107" s="3" t="s">
        <v>80</v>
      </c>
      <c r="H107" s="3">
        <v>18.75</v>
      </c>
      <c r="I107" s="3">
        <v>0.35</v>
      </c>
      <c r="J107" s="4">
        <v>45702</v>
      </c>
      <c r="K107" s="6">
        <v>1200</v>
      </c>
      <c r="L107" s="3"/>
    </row>
    <row r="108" spans="1:12" ht="14.45">
      <c r="A108" s="3">
        <v>2318826</v>
      </c>
      <c r="B108" s="3" t="s">
        <v>12</v>
      </c>
      <c r="C108" s="3" t="s">
        <v>13</v>
      </c>
      <c r="D108" s="3" t="s">
        <v>1862</v>
      </c>
      <c r="G108" s="3" t="s">
        <v>80</v>
      </c>
      <c r="H108" s="3">
        <v>18.75</v>
      </c>
      <c r="I108" s="3">
        <v>0.35</v>
      </c>
      <c r="J108" s="4">
        <v>43214</v>
      </c>
      <c r="K108" s="6">
        <v>1200</v>
      </c>
      <c r="L108" s="3"/>
    </row>
    <row r="109" spans="1:12" ht="14.45">
      <c r="A109" s="3">
        <v>3995411</v>
      </c>
      <c r="B109" s="3" t="s">
        <v>12</v>
      </c>
      <c r="C109" s="3" t="s">
        <v>13</v>
      </c>
      <c r="D109" s="3" t="s">
        <v>1863</v>
      </c>
      <c r="G109" s="3" t="s">
        <v>80</v>
      </c>
      <c r="H109" s="3">
        <v>18.5</v>
      </c>
      <c r="I109" s="3">
        <v>0.27</v>
      </c>
      <c r="J109" s="4">
        <v>45702</v>
      </c>
      <c r="K109" s="6">
        <v>1200</v>
      </c>
      <c r="L109" s="3"/>
    </row>
    <row r="110" spans="1:12" ht="14.45">
      <c r="A110" s="3">
        <v>2404909</v>
      </c>
      <c r="B110" s="3" t="s">
        <v>12</v>
      </c>
      <c r="C110" s="3" t="s">
        <v>13</v>
      </c>
      <c r="D110" s="3" t="s">
        <v>1863</v>
      </c>
      <c r="G110" s="3" t="s">
        <v>20</v>
      </c>
      <c r="H110" s="3">
        <v>18.5</v>
      </c>
      <c r="I110" s="3">
        <v>0.27</v>
      </c>
      <c r="J110" s="4">
        <v>44887</v>
      </c>
      <c r="K110" s="6">
        <v>1200</v>
      </c>
      <c r="L110" s="3"/>
    </row>
    <row r="111" spans="1:12" ht="14.45">
      <c r="A111" s="3">
        <v>3995413</v>
      </c>
      <c r="B111" s="3" t="s">
        <v>12</v>
      </c>
      <c r="C111" s="3" t="s">
        <v>13</v>
      </c>
      <c r="D111" s="3" t="s">
        <v>1864</v>
      </c>
      <c r="G111" s="3" t="s">
        <v>80</v>
      </c>
      <c r="H111" s="3">
        <v>18.5</v>
      </c>
      <c r="I111" s="3">
        <v>0.27</v>
      </c>
      <c r="J111" s="4">
        <v>45702</v>
      </c>
      <c r="K111" s="6">
        <v>1200</v>
      </c>
      <c r="L111" s="3"/>
    </row>
    <row r="112" spans="1:12" ht="14.45">
      <c r="A112" s="3">
        <v>2404910</v>
      </c>
      <c r="B112" s="3" t="s">
        <v>12</v>
      </c>
      <c r="C112" s="3" t="s">
        <v>13</v>
      </c>
      <c r="D112" s="3" t="s">
        <v>1864</v>
      </c>
      <c r="G112" s="3" t="s">
        <v>20</v>
      </c>
      <c r="H112" s="3">
        <v>18.5</v>
      </c>
      <c r="I112" s="3">
        <v>0.27</v>
      </c>
      <c r="J112" s="4">
        <v>44887</v>
      </c>
      <c r="K112" s="6">
        <v>1200</v>
      </c>
      <c r="L112" s="3"/>
    </row>
    <row r="113" spans="1:12" ht="14.45">
      <c r="A113" s="3">
        <v>4528780</v>
      </c>
      <c r="B113" s="3" t="s">
        <v>12</v>
      </c>
      <c r="C113" s="3" t="s">
        <v>13</v>
      </c>
      <c r="D113" s="3" t="s">
        <v>1865</v>
      </c>
      <c r="G113" s="3" t="s">
        <v>80</v>
      </c>
      <c r="H113" s="3">
        <v>18.7</v>
      </c>
      <c r="I113" s="3">
        <v>0.37</v>
      </c>
      <c r="J113" s="4">
        <v>46049</v>
      </c>
      <c r="K113" s="6">
        <v>1200</v>
      </c>
      <c r="L113" s="3"/>
    </row>
    <row r="114" spans="1:12" ht="14.45">
      <c r="A114" s="3">
        <v>3995408</v>
      </c>
      <c r="B114" s="3" t="s">
        <v>12</v>
      </c>
      <c r="C114" s="3" t="s">
        <v>13</v>
      </c>
      <c r="D114" s="3" t="s">
        <v>1866</v>
      </c>
      <c r="G114" s="3" t="s">
        <v>80</v>
      </c>
      <c r="H114" s="3">
        <v>26</v>
      </c>
      <c r="I114" s="3">
        <v>0.28999999999999998</v>
      </c>
      <c r="J114" s="4">
        <v>45702</v>
      </c>
      <c r="K114" s="6">
        <v>1200</v>
      </c>
      <c r="L114" s="3"/>
    </row>
    <row r="115" spans="1:12" ht="14.45">
      <c r="A115" s="3">
        <v>2732254</v>
      </c>
      <c r="B115" s="3" t="s">
        <v>12</v>
      </c>
      <c r="C115" s="3" t="s">
        <v>13</v>
      </c>
      <c r="D115" s="3" t="s">
        <v>1866</v>
      </c>
      <c r="G115" s="3" t="s">
        <v>80</v>
      </c>
      <c r="H115" s="3">
        <v>26</v>
      </c>
      <c r="I115" s="3">
        <v>0.28999999999999998</v>
      </c>
      <c r="J115" s="4">
        <v>45233</v>
      </c>
      <c r="K115" s="6">
        <v>1200</v>
      </c>
      <c r="L115" s="3"/>
    </row>
    <row r="116" spans="1:12" ht="14.45">
      <c r="A116" s="3">
        <v>3995407</v>
      </c>
      <c r="B116" s="3" t="s">
        <v>12</v>
      </c>
      <c r="C116" s="3" t="s">
        <v>13</v>
      </c>
      <c r="D116" s="3" t="s">
        <v>1867</v>
      </c>
      <c r="G116" s="3" t="s">
        <v>80</v>
      </c>
      <c r="H116" s="3">
        <v>26</v>
      </c>
      <c r="I116" s="3">
        <v>0.28999999999999998</v>
      </c>
      <c r="J116" s="4">
        <v>45702</v>
      </c>
      <c r="K116" s="6">
        <v>1200</v>
      </c>
      <c r="L116" s="3"/>
    </row>
    <row r="117" spans="1:12" ht="14.45">
      <c r="A117" s="3">
        <v>3995414</v>
      </c>
      <c r="B117" s="3" t="s">
        <v>12</v>
      </c>
      <c r="C117" s="3" t="s">
        <v>13</v>
      </c>
      <c r="D117" s="3" t="s">
        <v>1868</v>
      </c>
      <c r="G117" s="3" t="s">
        <v>80</v>
      </c>
      <c r="H117" s="3">
        <v>25.93</v>
      </c>
      <c r="I117" s="3">
        <v>0.28999999999999998</v>
      </c>
      <c r="J117" s="4">
        <v>45702</v>
      </c>
      <c r="K117" s="6">
        <v>1200</v>
      </c>
      <c r="L117" s="3"/>
    </row>
    <row r="118" spans="1:12" ht="14.45">
      <c r="A118" s="3">
        <v>2330320</v>
      </c>
      <c r="B118" s="3" t="s">
        <v>12</v>
      </c>
      <c r="C118" s="3" t="s">
        <v>13</v>
      </c>
      <c r="D118" s="3" t="s">
        <v>1868</v>
      </c>
      <c r="G118" s="3" t="s">
        <v>80</v>
      </c>
      <c r="H118" s="3">
        <v>25.93</v>
      </c>
      <c r="I118" s="3">
        <v>0.28999999999999998</v>
      </c>
      <c r="J118" s="4">
        <v>43432</v>
      </c>
      <c r="K118" s="6">
        <v>1200</v>
      </c>
      <c r="L118" s="3"/>
    </row>
    <row r="119" spans="1:12" ht="14.45">
      <c r="A119" s="3">
        <v>3995412</v>
      </c>
      <c r="B119" s="3" t="s">
        <v>12</v>
      </c>
      <c r="C119" s="3" t="s">
        <v>13</v>
      </c>
      <c r="D119" s="3" t="s">
        <v>1869</v>
      </c>
      <c r="G119" s="3" t="s">
        <v>80</v>
      </c>
      <c r="H119" s="3">
        <v>25.74</v>
      </c>
      <c r="I119" s="3">
        <v>0.31</v>
      </c>
      <c r="J119" s="4">
        <v>45702</v>
      </c>
      <c r="K119" s="6">
        <v>1200</v>
      </c>
      <c r="L119" s="3"/>
    </row>
    <row r="120" spans="1:12" ht="14.45">
      <c r="A120" s="3">
        <v>2303094</v>
      </c>
      <c r="B120" s="3" t="s">
        <v>12</v>
      </c>
      <c r="C120" s="3" t="s">
        <v>13</v>
      </c>
      <c r="D120" s="3" t="s">
        <v>1869</v>
      </c>
      <c r="G120" s="3" t="s">
        <v>80</v>
      </c>
      <c r="H120" s="3">
        <v>25.74</v>
      </c>
      <c r="I120" s="3">
        <v>0.31</v>
      </c>
      <c r="J120" s="4">
        <v>42979</v>
      </c>
      <c r="K120" s="6">
        <v>1200</v>
      </c>
      <c r="L120" s="3"/>
    </row>
    <row r="121" spans="1:12" ht="14.45">
      <c r="A121" s="3">
        <v>3995415</v>
      </c>
      <c r="B121" s="3" t="s">
        <v>12</v>
      </c>
      <c r="C121" s="3" t="s">
        <v>13</v>
      </c>
      <c r="D121" s="3" t="s">
        <v>1870</v>
      </c>
      <c r="G121" s="3" t="s">
        <v>80</v>
      </c>
      <c r="H121" s="3">
        <v>25.9</v>
      </c>
      <c r="I121" s="3">
        <v>0.21</v>
      </c>
      <c r="J121" s="4">
        <v>45702</v>
      </c>
      <c r="K121" s="6">
        <v>1200</v>
      </c>
      <c r="L121" s="3"/>
    </row>
    <row r="122" spans="1:12" ht="14.45">
      <c r="A122" s="3">
        <v>2404812</v>
      </c>
      <c r="B122" s="3" t="s">
        <v>12</v>
      </c>
      <c r="C122" s="3" t="s">
        <v>13</v>
      </c>
      <c r="D122" s="3" t="s">
        <v>1870</v>
      </c>
      <c r="G122" s="3" t="s">
        <v>20</v>
      </c>
      <c r="H122" s="3">
        <v>25.9</v>
      </c>
      <c r="I122" s="3">
        <v>0.21</v>
      </c>
      <c r="J122" s="4">
        <v>44887</v>
      </c>
      <c r="K122" s="6">
        <v>1200</v>
      </c>
      <c r="L122" s="3"/>
    </row>
    <row r="123" spans="1:12" ht="14.45">
      <c r="A123" s="3">
        <v>3995416</v>
      </c>
      <c r="B123" s="3" t="s">
        <v>12</v>
      </c>
      <c r="C123" s="3" t="s">
        <v>13</v>
      </c>
      <c r="D123" s="3" t="s">
        <v>1871</v>
      </c>
      <c r="G123" s="3" t="s">
        <v>80</v>
      </c>
      <c r="H123" s="3">
        <v>25.9</v>
      </c>
      <c r="I123" s="3">
        <v>0.21</v>
      </c>
      <c r="J123" s="4">
        <v>45702</v>
      </c>
      <c r="K123" s="6">
        <v>1200</v>
      </c>
      <c r="L123" s="3"/>
    </row>
    <row r="124" spans="1:12" ht="14.45">
      <c r="A124" s="3">
        <v>2404811</v>
      </c>
      <c r="B124" s="3" t="s">
        <v>12</v>
      </c>
      <c r="C124" s="3" t="s">
        <v>13</v>
      </c>
      <c r="D124" s="3" t="s">
        <v>1871</v>
      </c>
      <c r="G124" s="3" t="s">
        <v>20</v>
      </c>
      <c r="H124" s="3">
        <v>25.9</v>
      </c>
      <c r="I124" s="3">
        <v>0.21</v>
      </c>
      <c r="J124" s="4">
        <v>44887</v>
      </c>
      <c r="K124" s="6">
        <v>1200</v>
      </c>
      <c r="L124" s="3"/>
    </row>
    <row r="125" spans="1:12" ht="14.45">
      <c r="A125" s="3">
        <v>4528781</v>
      </c>
      <c r="B125" s="3" t="s">
        <v>12</v>
      </c>
      <c r="C125" s="3" t="s">
        <v>13</v>
      </c>
      <c r="D125" s="3" t="s">
        <v>1872</v>
      </c>
      <c r="G125" s="3" t="s">
        <v>80</v>
      </c>
      <c r="H125" s="3">
        <v>25.9</v>
      </c>
      <c r="I125" s="3">
        <v>0.3</v>
      </c>
      <c r="J125" s="4">
        <v>46049</v>
      </c>
      <c r="K125" s="6">
        <v>1200</v>
      </c>
      <c r="L125" s="3"/>
    </row>
    <row r="126" spans="1:12" ht="14.45">
      <c r="A126" s="3">
        <v>3995417</v>
      </c>
      <c r="B126" s="3" t="s">
        <v>12</v>
      </c>
      <c r="C126" s="3" t="s">
        <v>13</v>
      </c>
      <c r="D126" s="3" t="s">
        <v>1873</v>
      </c>
      <c r="G126" s="3" t="s">
        <v>80</v>
      </c>
      <c r="H126" s="3">
        <v>30.1</v>
      </c>
      <c r="I126" s="3">
        <v>0.3</v>
      </c>
      <c r="J126" s="4">
        <v>45702</v>
      </c>
      <c r="K126" s="6">
        <v>1200</v>
      </c>
      <c r="L126" s="3"/>
    </row>
    <row r="127" spans="1:12" ht="14.45">
      <c r="A127" s="3">
        <v>2354277</v>
      </c>
      <c r="B127" s="3" t="s">
        <v>12</v>
      </c>
      <c r="C127" s="3" t="s">
        <v>13</v>
      </c>
      <c r="D127" s="3" t="s">
        <v>1873</v>
      </c>
      <c r="G127" s="3" t="s">
        <v>80</v>
      </c>
      <c r="H127" s="3">
        <v>30.1</v>
      </c>
      <c r="I127" s="3">
        <v>0.3</v>
      </c>
      <c r="J127" s="4">
        <v>43860</v>
      </c>
      <c r="K127" s="6">
        <v>1200</v>
      </c>
      <c r="L127" s="3"/>
    </row>
    <row r="128" spans="1:12" ht="14.45">
      <c r="A128" s="3">
        <v>3943335</v>
      </c>
      <c r="B128" s="3" t="s">
        <v>1874</v>
      </c>
      <c r="C128" s="3" t="s">
        <v>1875</v>
      </c>
      <c r="D128" s="3" t="s">
        <v>1876</v>
      </c>
      <c r="G128" s="3" t="s">
        <v>80</v>
      </c>
      <c r="H128" s="3">
        <v>26.01</v>
      </c>
      <c r="I128" s="3">
        <v>0.4</v>
      </c>
      <c r="J128" s="4">
        <v>45678</v>
      </c>
      <c r="K128" s="6">
        <v>1200</v>
      </c>
      <c r="L128" s="3"/>
    </row>
    <row r="129" spans="1:12" ht="14.45">
      <c r="A129" s="3">
        <v>3943336</v>
      </c>
      <c r="B129" s="3" t="s">
        <v>1874</v>
      </c>
      <c r="C129" s="3" t="s">
        <v>1875</v>
      </c>
      <c r="D129" s="3" t="s">
        <v>1877</v>
      </c>
      <c r="G129" s="3" t="s">
        <v>80</v>
      </c>
      <c r="H129" s="3">
        <v>30.41</v>
      </c>
      <c r="I129" s="3">
        <v>0.37</v>
      </c>
      <c r="J129" s="4">
        <v>45678</v>
      </c>
      <c r="K129" s="6">
        <v>1200</v>
      </c>
      <c r="L129" s="3"/>
    </row>
    <row r="130" spans="1:12" ht="14.45">
      <c r="A130" s="3">
        <v>2409729</v>
      </c>
      <c r="B130" s="3" t="s">
        <v>1878</v>
      </c>
      <c r="C130" s="3" t="s">
        <v>1879</v>
      </c>
      <c r="D130" s="3" t="s">
        <v>1880</v>
      </c>
      <c r="G130" s="3" t="s">
        <v>80</v>
      </c>
      <c r="H130" s="3">
        <v>20.440000000000001</v>
      </c>
      <c r="I130" s="3">
        <v>0.39</v>
      </c>
      <c r="J130" s="4">
        <v>44992</v>
      </c>
      <c r="K130" s="6">
        <v>1200</v>
      </c>
      <c r="L130" s="3"/>
    </row>
    <row r="131" spans="1:12" ht="14.45">
      <c r="A131" s="3">
        <v>4514270</v>
      </c>
      <c r="B131" s="3" t="s">
        <v>1878</v>
      </c>
      <c r="C131" s="3" t="s">
        <v>1879</v>
      </c>
      <c r="D131" s="3" t="s">
        <v>1881</v>
      </c>
      <c r="G131" s="3" t="s">
        <v>80</v>
      </c>
      <c r="H131" s="3">
        <v>20.52</v>
      </c>
      <c r="I131" s="3">
        <v>0.33</v>
      </c>
      <c r="J131" s="4">
        <v>45968</v>
      </c>
      <c r="K131" s="6">
        <v>1200</v>
      </c>
      <c r="L131" s="3"/>
    </row>
    <row r="132" spans="1:12" ht="14.45">
      <c r="A132" s="3">
        <v>2409728</v>
      </c>
      <c r="B132" s="3" t="s">
        <v>1878</v>
      </c>
      <c r="C132" s="3" t="s">
        <v>1879</v>
      </c>
      <c r="D132" s="3" t="s">
        <v>1882</v>
      </c>
      <c r="G132" s="3" t="s">
        <v>80</v>
      </c>
      <c r="H132" s="3">
        <v>25.42</v>
      </c>
      <c r="I132" s="3">
        <v>0.38</v>
      </c>
      <c r="J132" s="4">
        <v>44992</v>
      </c>
      <c r="K132" s="6">
        <v>1200</v>
      </c>
      <c r="L132" s="3"/>
    </row>
    <row r="133" spans="1:12" ht="14.45">
      <c r="A133" s="3">
        <v>4514271</v>
      </c>
      <c r="B133" s="3" t="s">
        <v>1878</v>
      </c>
      <c r="C133" s="3" t="s">
        <v>1879</v>
      </c>
      <c r="D133" s="3" t="s">
        <v>1883</v>
      </c>
      <c r="G133" s="3" t="s">
        <v>80</v>
      </c>
      <c r="H133" s="3">
        <v>25.42</v>
      </c>
      <c r="I133" s="3">
        <v>0.32</v>
      </c>
      <c r="J133" s="4">
        <v>45968</v>
      </c>
      <c r="K133" s="6">
        <v>1200</v>
      </c>
      <c r="L133" s="3"/>
    </row>
    <row r="134" spans="1:12" ht="14.45">
      <c r="A134" s="3">
        <v>2365641</v>
      </c>
      <c r="B134" s="3" t="s">
        <v>1878</v>
      </c>
      <c r="C134" s="3" t="s">
        <v>1879</v>
      </c>
      <c r="D134" s="3" t="s">
        <v>1883</v>
      </c>
      <c r="G134" s="3" t="s">
        <v>80</v>
      </c>
      <c r="H134" s="3">
        <v>25.42</v>
      </c>
      <c r="I134" s="3">
        <v>0.32</v>
      </c>
      <c r="J134" s="4">
        <v>44084</v>
      </c>
      <c r="K134" s="6">
        <v>1200</v>
      </c>
      <c r="L134" s="3"/>
    </row>
    <row r="135" spans="1:12" ht="14.45">
      <c r="A135" s="3">
        <v>2376441</v>
      </c>
      <c r="B135" s="3" t="s">
        <v>1878</v>
      </c>
      <c r="C135" s="3" t="s">
        <v>1879</v>
      </c>
      <c r="D135" s="3" t="s">
        <v>1884</v>
      </c>
      <c r="G135" s="3" t="s">
        <v>80</v>
      </c>
      <c r="H135" s="3">
        <v>29.09</v>
      </c>
      <c r="I135" s="3">
        <v>0.36</v>
      </c>
      <c r="J135" s="4">
        <v>44314</v>
      </c>
      <c r="K135" s="6">
        <v>1200</v>
      </c>
      <c r="L135" s="3"/>
    </row>
    <row r="136" spans="1:12" ht="14.45">
      <c r="A136" s="3">
        <v>4514272</v>
      </c>
      <c r="B136" s="3" t="s">
        <v>1878</v>
      </c>
      <c r="C136" s="3" t="s">
        <v>1879</v>
      </c>
      <c r="D136" s="3" t="s">
        <v>1885</v>
      </c>
      <c r="G136" s="3" t="s">
        <v>80</v>
      </c>
      <c r="H136" s="3">
        <v>29.27</v>
      </c>
      <c r="I136" s="3">
        <v>0.28999999999999998</v>
      </c>
      <c r="J136" s="4">
        <v>45968</v>
      </c>
      <c r="K136" s="6">
        <v>1200</v>
      </c>
      <c r="L136" s="3"/>
    </row>
    <row r="137" spans="1:12" ht="14.45">
      <c r="A137" s="3">
        <v>2381256</v>
      </c>
      <c r="B137" s="3" t="s">
        <v>47</v>
      </c>
      <c r="C137" s="3" t="s">
        <v>48</v>
      </c>
      <c r="D137" s="3" t="s">
        <v>1886</v>
      </c>
      <c r="G137" s="3" t="s">
        <v>80</v>
      </c>
      <c r="H137" s="3">
        <v>28.9</v>
      </c>
      <c r="I137" s="3">
        <v>0.51</v>
      </c>
      <c r="J137" s="4">
        <v>44375</v>
      </c>
      <c r="K137" s="6">
        <v>1200</v>
      </c>
      <c r="L137" s="3"/>
    </row>
    <row r="138" spans="1:12" ht="14.45">
      <c r="A138" s="3">
        <v>2381257</v>
      </c>
      <c r="B138" s="3" t="s">
        <v>47</v>
      </c>
      <c r="C138" s="3" t="s">
        <v>48</v>
      </c>
      <c r="D138" s="3" t="s">
        <v>1887</v>
      </c>
      <c r="G138" s="3" t="s">
        <v>80</v>
      </c>
      <c r="H138" s="3">
        <v>28.9</v>
      </c>
      <c r="I138" s="3">
        <v>0.51</v>
      </c>
      <c r="J138" s="4">
        <v>44375</v>
      </c>
      <c r="K138" s="6">
        <v>1200</v>
      </c>
      <c r="L138" s="3"/>
    </row>
    <row r="139" spans="1:12" ht="14.45">
      <c r="A139" s="3">
        <v>2381258</v>
      </c>
      <c r="B139" s="3" t="s">
        <v>47</v>
      </c>
      <c r="C139" s="3" t="s">
        <v>48</v>
      </c>
      <c r="D139" s="3" t="s">
        <v>1888</v>
      </c>
      <c r="G139" s="3" t="s">
        <v>80</v>
      </c>
      <c r="H139" s="3">
        <v>28.9</v>
      </c>
      <c r="I139" s="3">
        <v>0.51</v>
      </c>
      <c r="J139" s="4">
        <v>44375</v>
      </c>
      <c r="K139" s="6">
        <v>1200</v>
      </c>
      <c r="L139" s="3"/>
    </row>
    <row r="140" spans="1:12" ht="14.45">
      <c r="A140" s="3">
        <v>2381259</v>
      </c>
      <c r="B140" s="3" t="s">
        <v>47</v>
      </c>
      <c r="C140" s="3" t="s">
        <v>48</v>
      </c>
      <c r="D140" s="3" t="s">
        <v>1889</v>
      </c>
      <c r="G140" s="3" t="s">
        <v>80</v>
      </c>
      <c r="H140" s="3">
        <v>28.9</v>
      </c>
      <c r="I140" s="3">
        <v>0.51</v>
      </c>
      <c r="J140" s="4">
        <v>44375</v>
      </c>
      <c r="K140" s="6">
        <v>1200</v>
      </c>
      <c r="L140" s="3"/>
    </row>
    <row r="141" spans="1:12" ht="14.45">
      <c r="A141" s="3">
        <v>2300484</v>
      </c>
      <c r="B141" s="3" t="s">
        <v>1890</v>
      </c>
      <c r="C141" s="3" t="s">
        <v>1891</v>
      </c>
      <c r="D141" s="3" t="s">
        <v>1892</v>
      </c>
      <c r="G141" s="3" t="s">
        <v>80</v>
      </c>
      <c r="H141" s="3">
        <v>27.5</v>
      </c>
      <c r="I141" s="3">
        <v>0.28999999999999998</v>
      </c>
      <c r="J141" s="4">
        <v>42940</v>
      </c>
      <c r="K141" s="6">
        <v>1200</v>
      </c>
      <c r="L141" s="3"/>
    </row>
    <row r="142" spans="1:12" ht="14.45">
      <c r="A142" s="3">
        <v>2367456</v>
      </c>
      <c r="B142" s="3" t="s">
        <v>84</v>
      </c>
      <c r="C142" s="3" t="s">
        <v>85</v>
      </c>
      <c r="D142" s="3" t="s">
        <v>1893</v>
      </c>
      <c r="G142" s="3" t="s">
        <v>80</v>
      </c>
      <c r="H142" s="3">
        <v>17.7</v>
      </c>
      <c r="I142" s="3">
        <v>0.46</v>
      </c>
      <c r="J142" s="4">
        <v>44119</v>
      </c>
      <c r="K142" s="6">
        <v>1200</v>
      </c>
      <c r="L142" s="3"/>
    </row>
    <row r="143" spans="1:12" ht="14.45">
      <c r="A143" s="3">
        <v>2367457</v>
      </c>
      <c r="B143" s="3" t="s">
        <v>84</v>
      </c>
      <c r="C143" s="3" t="s">
        <v>85</v>
      </c>
      <c r="D143" s="3" t="s">
        <v>1894</v>
      </c>
      <c r="G143" s="3" t="s">
        <v>80</v>
      </c>
      <c r="H143" s="3">
        <v>25.71</v>
      </c>
      <c r="I143" s="3">
        <v>0.36</v>
      </c>
      <c r="J143" s="4">
        <v>44119</v>
      </c>
      <c r="K143" s="6">
        <v>1200</v>
      </c>
      <c r="L143" s="3"/>
    </row>
    <row r="144" spans="1:12" ht="14.45">
      <c r="A144" s="3">
        <v>2381252</v>
      </c>
      <c r="B144" s="3" t="s">
        <v>47</v>
      </c>
      <c r="C144" s="3" t="s">
        <v>48</v>
      </c>
      <c r="D144" s="3" t="s">
        <v>1895</v>
      </c>
      <c r="G144" s="3" t="s">
        <v>80</v>
      </c>
      <c r="H144" s="3">
        <v>28.9</v>
      </c>
      <c r="I144" s="3">
        <v>0.51</v>
      </c>
      <c r="J144" s="4">
        <v>44375</v>
      </c>
      <c r="K144" s="6">
        <v>1200</v>
      </c>
      <c r="L144" s="3"/>
    </row>
    <row r="145" spans="1:12" ht="14.45">
      <c r="A145" s="3">
        <v>2381248</v>
      </c>
      <c r="B145" s="3" t="s">
        <v>47</v>
      </c>
      <c r="C145" s="3" t="s">
        <v>48</v>
      </c>
      <c r="D145" s="3" t="s">
        <v>1895</v>
      </c>
      <c r="G145" s="3" t="s">
        <v>80</v>
      </c>
      <c r="H145" s="3">
        <v>28.9</v>
      </c>
      <c r="I145" s="3">
        <v>0.51</v>
      </c>
      <c r="J145" s="4">
        <v>44375</v>
      </c>
      <c r="K145" s="6">
        <v>1200</v>
      </c>
      <c r="L145" s="3"/>
    </row>
    <row r="146" spans="1:12" ht="14.45">
      <c r="A146" s="3">
        <v>2381253</v>
      </c>
      <c r="B146" s="3" t="s">
        <v>47</v>
      </c>
      <c r="C146" s="3" t="s">
        <v>48</v>
      </c>
      <c r="D146" s="3" t="s">
        <v>1896</v>
      </c>
      <c r="G146" s="3" t="s">
        <v>80</v>
      </c>
      <c r="H146" s="3">
        <v>28.9</v>
      </c>
      <c r="I146" s="3">
        <v>0.51</v>
      </c>
      <c r="J146" s="4">
        <v>44375</v>
      </c>
      <c r="K146" s="6">
        <v>1200</v>
      </c>
      <c r="L146" s="3"/>
    </row>
    <row r="147" spans="1:12" ht="14.45">
      <c r="A147" s="3">
        <v>2381254</v>
      </c>
      <c r="B147" s="3" t="s">
        <v>47</v>
      </c>
      <c r="C147" s="3" t="s">
        <v>48</v>
      </c>
      <c r="D147" s="3" t="s">
        <v>1897</v>
      </c>
      <c r="G147" s="3" t="s">
        <v>80</v>
      </c>
      <c r="H147" s="3">
        <v>28.9</v>
      </c>
      <c r="I147" s="3">
        <v>0.51</v>
      </c>
      <c r="J147" s="4">
        <v>44375</v>
      </c>
      <c r="K147" s="6">
        <v>1200</v>
      </c>
      <c r="L147" s="3"/>
    </row>
    <row r="148" spans="1:12" ht="14.45">
      <c r="A148" s="3">
        <v>2381255</v>
      </c>
      <c r="B148" s="3" t="s">
        <v>47</v>
      </c>
      <c r="C148" s="3" t="s">
        <v>48</v>
      </c>
      <c r="D148" s="3" t="s">
        <v>1898</v>
      </c>
      <c r="G148" s="3" t="s">
        <v>80</v>
      </c>
      <c r="H148" s="3">
        <v>28.9</v>
      </c>
      <c r="I148" s="3">
        <v>0.51</v>
      </c>
      <c r="J148" s="4">
        <v>44375</v>
      </c>
      <c r="K148" s="6">
        <v>1200</v>
      </c>
      <c r="L148" s="3"/>
    </row>
    <row r="149" spans="1:12" ht="14.45">
      <c r="A149" s="3">
        <v>2301322</v>
      </c>
      <c r="B149" s="3" t="s">
        <v>47</v>
      </c>
      <c r="C149" s="3" t="s">
        <v>48</v>
      </c>
      <c r="D149" s="3" t="s">
        <v>1899</v>
      </c>
      <c r="E149" s="3" t="s">
        <v>1900</v>
      </c>
      <c r="G149" s="3" t="s">
        <v>80</v>
      </c>
      <c r="H149" s="3">
        <v>19.239999999999998</v>
      </c>
      <c r="I149" s="3">
        <v>0.49</v>
      </c>
      <c r="J149" s="4">
        <v>44614</v>
      </c>
      <c r="K149" s="6">
        <v>1200</v>
      </c>
      <c r="L149" s="3"/>
    </row>
    <row r="150" spans="1:12" ht="14.45">
      <c r="A150" s="3">
        <v>3891791</v>
      </c>
      <c r="B150" s="3" t="s">
        <v>47</v>
      </c>
      <c r="C150" s="3" t="s">
        <v>1013</v>
      </c>
      <c r="D150" s="3" t="s">
        <v>1901</v>
      </c>
      <c r="G150" s="3" t="s">
        <v>80</v>
      </c>
      <c r="H150" s="3">
        <v>19.309999999999999</v>
      </c>
      <c r="I150" s="3">
        <v>0.36</v>
      </c>
      <c r="J150" s="4">
        <v>45362</v>
      </c>
      <c r="K150" s="6">
        <v>1200</v>
      </c>
      <c r="L150" s="3"/>
    </row>
    <row r="151" spans="1:12" ht="14.45">
      <c r="A151" s="3">
        <v>3891787</v>
      </c>
      <c r="B151" s="3" t="s">
        <v>47</v>
      </c>
      <c r="C151" s="3" t="s">
        <v>1013</v>
      </c>
      <c r="D151" s="3" t="s">
        <v>1902</v>
      </c>
      <c r="G151" s="3" t="s">
        <v>80</v>
      </c>
      <c r="H151" s="3">
        <v>19.309999999999999</v>
      </c>
      <c r="I151" s="3">
        <v>0.36</v>
      </c>
      <c r="J151" s="4">
        <v>45362</v>
      </c>
      <c r="K151" s="6">
        <v>1200</v>
      </c>
      <c r="L151" s="3"/>
    </row>
    <row r="152" spans="1:12" ht="14.45">
      <c r="A152" s="3">
        <v>3417896</v>
      </c>
      <c r="B152" s="3" t="s">
        <v>47</v>
      </c>
      <c r="C152" s="3" t="s">
        <v>1013</v>
      </c>
      <c r="D152" s="3" t="s">
        <v>1902</v>
      </c>
      <c r="G152" s="3" t="s">
        <v>80</v>
      </c>
      <c r="H152" s="3">
        <v>19.309999999999999</v>
      </c>
      <c r="I152" s="3">
        <v>0.36</v>
      </c>
      <c r="J152" s="4">
        <v>45362</v>
      </c>
      <c r="K152" s="6">
        <v>1200</v>
      </c>
      <c r="L152" s="3"/>
    </row>
    <row r="153" spans="1:12" ht="14.45">
      <c r="A153" s="3">
        <v>4570196</v>
      </c>
      <c r="B153" s="3" t="s">
        <v>47</v>
      </c>
      <c r="C153" s="3" t="s">
        <v>1013</v>
      </c>
      <c r="D153" s="3" t="s">
        <v>1902</v>
      </c>
      <c r="E153" s="3" t="s">
        <v>1903</v>
      </c>
      <c r="G153" s="3" t="s">
        <v>80</v>
      </c>
      <c r="H153" s="3">
        <v>19.39</v>
      </c>
      <c r="I153" s="3">
        <v>0.36</v>
      </c>
      <c r="J153" s="4">
        <v>46072</v>
      </c>
      <c r="K153" s="6">
        <v>1200</v>
      </c>
      <c r="L153" s="3"/>
    </row>
    <row r="154" spans="1:12" ht="14.45">
      <c r="A154" s="3">
        <v>3891788</v>
      </c>
      <c r="B154" s="3" t="s">
        <v>47</v>
      </c>
      <c r="C154" s="3" t="s">
        <v>1013</v>
      </c>
      <c r="D154" s="3" t="s">
        <v>1904</v>
      </c>
      <c r="G154" s="3" t="s">
        <v>80</v>
      </c>
      <c r="H154" s="3">
        <v>19.309999999999999</v>
      </c>
      <c r="I154" s="3">
        <v>0.36</v>
      </c>
      <c r="J154" s="4">
        <v>45362</v>
      </c>
      <c r="K154" s="6">
        <v>1200</v>
      </c>
      <c r="L154" s="3"/>
    </row>
    <row r="155" spans="1:12" ht="14.45">
      <c r="A155" s="3">
        <v>3417897</v>
      </c>
      <c r="B155" s="3" t="s">
        <v>47</v>
      </c>
      <c r="C155" s="3" t="s">
        <v>1013</v>
      </c>
      <c r="D155" s="3" t="s">
        <v>1904</v>
      </c>
      <c r="G155" s="3" t="s">
        <v>80</v>
      </c>
      <c r="H155" s="3">
        <v>19.309999999999999</v>
      </c>
      <c r="I155" s="3">
        <v>0.36</v>
      </c>
      <c r="J155" s="4">
        <v>45362</v>
      </c>
      <c r="K155" s="6">
        <v>1200</v>
      </c>
      <c r="L155" s="3"/>
    </row>
    <row r="156" spans="1:12" ht="14.45">
      <c r="A156" s="3">
        <v>2301333</v>
      </c>
      <c r="B156" s="3" t="s">
        <v>47</v>
      </c>
      <c r="C156" s="3" t="s">
        <v>48</v>
      </c>
      <c r="D156" s="3" t="s">
        <v>1905</v>
      </c>
      <c r="G156" s="3" t="s">
        <v>80</v>
      </c>
      <c r="H156" s="3">
        <v>24.49</v>
      </c>
      <c r="I156" s="3">
        <v>0.44</v>
      </c>
      <c r="J156" s="4">
        <v>42947</v>
      </c>
      <c r="K156" s="6">
        <v>1200</v>
      </c>
      <c r="L156" s="3"/>
    </row>
    <row r="157" spans="1:12" ht="14.45">
      <c r="A157" s="3">
        <v>3891755</v>
      </c>
      <c r="B157" s="3" t="s">
        <v>47</v>
      </c>
      <c r="C157" s="3" t="s">
        <v>1013</v>
      </c>
      <c r="D157" s="3" t="s">
        <v>1906</v>
      </c>
      <c r="G157" s="3" t="s">
        <v>80</v>
      </c>
      <c r="H157" s="3">
        <v>24.09</v>
      </c>
      <c r="I157" s="3">
        <v>0.31</v>
      </c>
      <c r="J157" s="4">
        <v>45362</v>
      </c>
      <c r="K157" s="6">
        <v>1200</v>
      </c>
      <c r="L157" s="3"/>
    </row>
    <row r="158" spans="1:12" ht="14.45">
      <c r="A158" s="3">
        <v>2322054</v>
      </c>
      <c r="B158" s="3" t="s">
        <v>47</v>
      </c>
      <c r="C158" s="3" t="s">
        <v>48</v>
      </c>
      <c r="D158" s="3" t="s">
        <v>1907</v>
      </c>
      <c r="G158" s="3" t="s">
        <v>80</v>
      </c>
      <c r="H158" s="3">
        <v>24.49</v>
      </c>
      <c r="I158" s="3">
        <v>0.43</v>
      </c>
      <c r="J158" s="4">
        <v>43279</v>
      </c>
      <c r="K158" s="6">
        <v>1200</v>
      </c>
      <c r="L158" s="3"/>
    </row>
    <row r="159" spans="1:12" ht="14.45">
      <c r="A159" s="3">
        <v>3891751</v>
      </c>
      <c r="B159" s="3" t="s">
        <v>47</v>
      </c>
      <c r="C159" s="3" t="s">
        <v>1013</v>
      </c>
      <c r="D159" s="3" t="s">
        <v>1908</v>
      </c>
      <c r="G159" s="3" t="s">
        <v>80</v>
      </c>
      <c r="H159" s="3">
        <v>24.09</v>
      </c>
      <c r="I159" s="3">
        <v>0.31</v>
      </c>
      <c r="J159" s="4">
        <v>45362</v>
      </c>
      <c r="K159" s="6">
        <v>1200</v>
      </c>
      <c r="L159" s="3"/>
    </row>
    <row r="160" spans="1:12" ht="14.45">
      <c r="A160" s="3">
        <v>3417880</v>
      </c>
      <c r="B160" s="3" t="s">
        <v>47</v>
      </c>
      <c r="C160" s="3" t="s">
        <v>1013</v>
      </c>
      <c r="D160" s="3" t="s">
        <v>1908</v>
      </c>
      <c r="G160" s="3" t="s">
        <v>80</v>
      </c>
      <c r="H160" s="3">
        <v>24.09</v>
      </c>
      <c r="I160" s="3">
        <v>0.31</v>
      </c>
      <c r="J160" s="4">
        <v>45362</v>
      </c>
      <c r="K160" s="6">
        <v>1200</v>
      </c>
      <c r="L160" s="3"/>
    </row>
    <row r="161" spans="1:12" ht="14.45">
      <c r="A161" s="3">
        <v>4570199</v>
      </c>
      <c r="B161" s="3" t="s">
        <v>47</v>
      </c>
      <c r="C161" s="3" t="s">
        <v>48</v>
      </c>
      <c r="D161" s="3" t="s">
        <v>1908</v>
      </c>
      <c r="E161" s="3" t="s">
        <v>1909</v>
      </c>
      <c r="G161" s="3" t="s">
        <v>80</v>
      </c>
      <c r="H161" s="3">
        <v>24.09</v>
      </c>
      <c r="I161" s="3">
        <v>0.3</v>
      </c>
      <c r="J161" s="4">
        <v>46072</v>
      </c>
      <c r="K161" s="6">
        <v>1200</v>
      </c>
      <c r="L161" s="3"/>
    </row>
    <row r="162" spans="1:12" ht="14.45">
      <c r="A162" s="3">
        <v>3891752</v>
      </c>
      <c r="B162" s="3" t="s">
        <v>47</v>
      </c>
      <c r="C162" s="3" t="s">
        <v>1013</v>
      </c>
      <c r="D162" s="3" t="s">
        <v>1910</v>
      </c>
      <c r="G162" s="3" t="s">
        <v>80</v>
      </c>
      <c r="H162" s="3">
        <v>24.09</v>
      </c>
      <c r="I162" s="3">
        <v>0.31</v>
      </c>
      <c r="J162" s="4">
        <v>45362</v>
      </c>
      <c r="K162" s="6">
        <v>1200</v>
      </c>
      <c r="L162" s="3"/>
    </row>
    <row r="163" spans="1:12" ht="14.45">
      <c r="A163" s="3">
        <v>3417881</v>
      </c>
      <c r="B163" s="3" t="s">
        <v>47</v>
      </c>
      <c r="C163" s="3" t="s">
        <v>1013</v>
      </c>
      <c r="D163" s="3" t="s">
        <v>1910</v>
      </c>
      <c r="G163" s="3" t="s">
        <v>80</v>
      </c>
      <c r="H163" s="3">
        <v>24.09</v>
      </c>
      <c r="I163" s="3">
        <v>0.31</v>
      </c>
      <c r="J163" s="4">
        <v>45362</v>
      </c>
      <c r="K163" s="6">
        <v>1200</v>
      </c>
      <c r="L163" s="3"/>
    </row>
    <row r="164" spans="1:12" ht="14.45">
      <c r="A164" s="3">
        <v>2322055</v>
      </c>
      <c r="B164" s="3" t="s">
        <v>47</v>
      </c>
      <c r="C164" s="3" t="s">
        <v>48</v>
      </c>
      <c r="D164" s="3" t="s">
        <v>1911</v>
      </c>
      <c r="G164" s="3" t="s">
        <v>80</v>
      </c>
      <c r="H164" s="3">
        <v>24.49</v>
      </c>
      <c r="I164" s="3">
        <v>0.43</v>
      </c>
      <c r="J164" s="4">
        <v>43279</v>
      </c>
      <c r="K164" s="6">
        <v>1200</v>
      </c>
      <c r="L164" s="3"/>
    </row>
    <row r="165" spans="1:12" ht="14.45">
      <c r="A165" s="3">
        <v>2301340</v>
      </c>
      <c r="B165" s="3" t="s">
        <v>47</v>
      </c>
      <c r="C165" s="3" t="s">
        <v>48</v>
      </c>
      <c r="D165" s="3" t="s">
        <v>1912</v>
      </c>
      <c r="E165" s="3" t="s">
        <v>1913</v>
      </c>
      <c r="G165" s="3" t="s">
        <v>80</v>
      </c>
      <c r="H165" s="3">
        <v>28.67</v>
      </c>
      <c r="I165" s="3">
        <v>0.39</v>
      </c>
      <c r="J165" s="4">
        <v>44614</v>
      </c>
      <c r="K165" s="6">
        <v>1200</v>
      </c>
      <c r="L165" s="3"/>
    </row>
    <row r="166" spans="1:12" ht="14.45">
      <c r="A166" s="3">
        <v>3891764</v>
      </c>
      <c r="B166" s="3" t="s">
        <v>47</v>
      </c>
      <c r="C166" s="3" t="s">
        <v>1013</v>
      </c>
      <c r="D166" s="3" t="s">
        <v>1914</v>
      </c>
      <c r="G166" s="3" t="s">
        <v>80</v>
      </c>
      <c r="H166" s="3">
        <v>28.79</v>
      </c>
      <c r="I166" s="3">
        <v>0.27</v>
      </c>
      <c r="J166" s="4">
        <v>45362</v>
      </c>
      <c r="K166" s="6">
        <v>1200</v>
      </c>
      <c r="L166" s="3"/>
    </row>
    <row r="167" spans="1:12" ht="14.45">
      <c r="A167" s="3">
        <v>2322056</v>
      </c>
      <c r="B167" s="3" t="s">
        <v>47</v>
      </c>
      <c r="C167" s="3" t="s">
        <v>48</v>
      </c>
      <c r="D167" s="3" t="s">
        <v>1915</v>
      </c>
      <c r="E167" s="3" t="s">
        <v>1916</v>
      </c>
      <c r="G167" s="3" t="s">
        <v>80</v>
      </c>
      <c r="H167" s="3">
        <v>29.93</v>
      </c>
      <c r="I167" s="3">
        <v>0.34</v>
      </c>
      <c r="J167" s="4">
        <v>43279</v>
      </c>
      <c r="K167" s="6">
        <v>1200</v>
      </c>
      <c r="L167" s="3"/>
    </row>
    <row r="168" spans="1:12" ht="14.45">
      <c r="A168" s="3">
        <v>3891760</v>
      </c>
      <c r="B168" s="3" t="s">
        <v>47</v>
      </c>
      <c r="C168" s="3" t="s">
        <v>1013</v>
      </c>
      <c r="D168" s="3" t="s">
        <v>1917</v>
      </c>
      <c r="G168" s="3" t="s">
        <v>80</v>
      </c>
      <c r="H168" s="3">
        <v>28.79</v>
      </c>
      <c r="I168" s="3">
        <v>0.27</v>
      </c>
      <c r="J168" s="4">
        <v>45362</v>
      </c>
      <c r="K168" s="6">
        <v>1200</v>
      </c>
      <c r="L168" s="3"/>
    </row>
    <row r="169" spans="1:12" ht="14.45">
      <c r="A169" s="3">
        <v>3417884</v>
      </c>
      <c r="B169" s="3" t="s">
        <v>47</v>
      </c>
      <c r="C169" s="3" t="s">
        <v>1013</v>
      </c>
      <c r="D169" s="3" t="s">
        <v>1917</v>
      </c>
      <c r="G169" s="3" t="s">
        <v>80</v>
      </c>
      <c r="H169" s="3">
        <v>28.79</v>
      </c>
      <c r="I169" s="3">
        <v>0.27</v>
      </c>
      <c r="J169" s="4">
        <v>45362</v>
      </c>
      <c r="K169" s="6">
        <v>1200</v>
      </c>
      <c r="L169" s="3"/>
    </row>
    <row r="170" spans="1:12" ht="14.45">
      <c r="A170" s="3">
        <v>4570193</v>
      </c>
      <c r="B170" s="3" t="s">
        <v>47</v>
      </c>
      <c r="C170" s="3" t="s">
        <v>1013</v>
      </c>
      <c r="D170" s="3" t="s">
        <v>1917</v>
      </c>
      <c r="E170" s="3" t="s">
        <v>1918</v>
      </c>
      <c r="G170" s="3" t="s">
        <v>80</v>
      </c>
      <c r="H170" s="3">
        <v>28.82</v>
      </c>
      <c r="I170" s="3">
        <v>0.26</v>
      </c>
      <c r="J170" s="4">
        <v>46072</v>
      </c>
      <c r="K170" s="6">
        <v>1200</v>
      </c>
      <c r="L170" s="3"/>
    </row>
    <row r="171" spans="1:12" ht="14.45">
      <c r="A171" s="3">
        <v>3891761</v>
      </c>
      <c r="B171" s="3" t="s">
        <v>47</v>
      </c>
      <c r="C171" s="3" t="s">
        <v>1013</v>
      </c>
      <c r="D171" s="3" t="s">
        <v>1919</v>
      </c>
      <c r="G171" s="3" t="s">
        <v>80</v>
      </c>
      <c r="H171" s="3">
        <v>28.79</v>
      </c>
      <c r="I171" s="3">
        <v>0.27</v>
      </c>
      <c r="J171" s="4">
        <v>45362</v>
      </c>
      <c r="K171" s="6">
        <v>1200</v>
      </c>
      <c r="L171" s="3"/>
    </row>
    <row r="172" spans="1:12" ht="14.45">
      <c r="A172" s="3">
        <v>3417885</v>
      </c>
      <c r="B172" s="3" t="s">
        <v>47</v>
      </c>
      <c r="C172" s="3" t="s">
        <v>1013</v>
      </c>
      <c r="D172" s="3" t="s">
        <v>1919</v>
      </c>
      <c r="G172" s="3" t="s">
        <v>80</v>
      </c>
      <c r="H172" s="3">
        <v>28.79</v>
      </c>
      <c r="I172" s="3">
        <v>0.27</v>
      </c>
      <c r="J172" s="4">
        <v>45362</v>
      </c>
      <c r="K172" s="6">
        <v>1200</v>
      </c>
      <c r="L172" s="3"/>
    </row>
    <row r="173" spans="1:12" ht="14.45">
      <c r="A173" s="3">
        <v>2301346</v>
      </c>
      <c r="B173" s="3" t="s">
        <v>47</v>
      </c>
      <c r="C173" s="3" t="s">
        <v>48</v>
      </c>
      <c r="D173" s="3" t="s">
        <v>1920</v>
      </c>
      <c r="E173" s="3" t="s">
        <v>1921</v>
      </c>
      <c r="G173" s="3" t="s">
        <v>80</v>
      </c>
      <c r="H173" s="3">
        <v>33.26</v>
      </c>
      <c r="I173" s="3">
        <v>0.36</v>
      </c>
      <c r="J173" s="4">
        <v>44614</v>
      </c>
      <c r="K173" s="6">
        <v>1200</v>
      </c>
      <c r="L173" s="3"/>
    </row>
    <row r="174" spans="1:12" ht="14.45">
      <c r="A174" s="3">
        <v>3891780</v>
      </c>
      <c r="B174" s="3" t="s">
        <v>47</v>
      </c>
      <c r="C174" s="3" t="s">
        <v>1013</v>
      </c>
      <c r="D174" s="3" t="s">
        <v>1922</v>
      </c>
      <c r="G174" s="3" t="s">
        <v>80</v>
      </c>
      <c r="H174" s="3">
        <v>33.56</v>
      </c>
      <c r="I174" s="3">
        <v>0.24</v>
      </c>
      <c r="J174" s="4">
        <v>45362</v>
      </c>
      <c r="K174" s="6">
        <v>1200</v>
      </c>
      <c r="L174" s="3"/>
    </row>
    <row r="175" spans="1:12" ht="14.45">
      <c r="A175" s="3">
        <v>3891778</v>
      </c>
      <c r="B175" s="3" t="s">
        <v>47</v>
      </c>
      <c r="C175" s="3" t="s">
        <v>1013</v>
      </c>
      <c r="D175" s="3" t="s">
        <v>1923</v>
      </c>
      <c r="G175" s="3" t="s">
        <v>80</v>
      </c>
      <c r="H175" s="3">
        <v>33.56</v>
      </c>
      <c r="I175" s="3">
        <v>0.24</v>
      </c>
      <c r="J175" s="4">
        <v>45362</v>
      </c>
      <c r="K175" s="6">
        <v>1200</v>
      </c>
      <c r="L175" s="3"/>
    </row>
    <row r="176" spans="1:12" ht="15" customHeight="1">
      <c r="A176" s="3">
        <v>3417887</v>
      </c>
      <c r="B176" s="3" t="s">
        <v>47</v>
      </c>
      <c r="C176" s="3" t="s">
        <v>1013</v>
      </c>
      <c r="D176" s="3" t="s">
        <v>1923</v>
      </c>
      <c r="G176" s="3" t="s">
        <v>80</v>
      </c>
      <c r="H176" s="3">
        <v>33.56</v>
      </c>
      <c r="I176" s="3">
        <v>0.24</v>
      </c>
      <c r="J176" s="4">
        <v>45362</v>
      </c>
      <c r="K176" s="6">
        <v>1200</v>
      </c>
      <c r="L176" s="3"/>
    </row>
    <row r="177" spans="1:12" ht="15" customHeight="1">
      <c r="A177" s="3">
        <v>4570202</v>
      </c>
      <c r="B177" s="3" t="s">
        <v>47</v>
      </c>
      <c r="C177" s="3" t="s">
        <v>48</v>
      </c>
      <c r="D177" s="3" t="s">
        <v>1923</v>
      </c>
      <c r="E177" s="3" t="s">
        <v>1924</v>
      </c>
      <c r="G177" s="3" t="s">
        <v>80</v>
      </c>
      <c r="H177" s="3">
        <v>33.85</v>
      </c>
      <c r="I177" s="3">
        <v>0.23</v>
      </c>
      <c r="J177" s="4">
        <v>46072</v>
      </c>
      <c r="K177" s="6">
        <v>1200</v>
      </c>
      <c r="L177" s="3"/>
    </row>
    <row r="178" spans="1:12" ht="15" customHeight="1">
      <c r="A178" s="3">
        <v>3891777</v>
      </c>
      <c r="B178" s="3" t="s">
        <v>47</v>
      </c>
      <c r="C178" s="3" t="s">
        <v>1013</v>
      </c>
      <c r="D178" s="3" t="s">
        <v>1925</v>
      </c>
      <c r="G178" s="3" t="s">
        <v>80</v>
      </c>
      <c r="H178" s="3">
        <v>33.56</v>
      </c>
      <c r="I178" s="3">
        <v>0.24</v>
      </c>
      <c r="J178" s="4">
        <v>45362</v>
      </c>
      <c r="K178" s="6">
        <v>1200</v>
      </c>
      <c r="L178" s="3"/>
    </row>
    <row r="179" spans="1:12" ht="15" customHeight="1">
      <c r="A179" s="3">
        <v>3417886</v>
      </c>
      <c r="B179" s="3" t="s">
        <v>47</v>
      </c>
      <c r="C179" s="3" t="s">
        <v>1013</v>
      </c>
      <c r="D179" s="3" t="s">
        <v>1925</v>
      </c>
      <c r="G179" s="3" t="s">
        <v>80</v>
      </c>
      <c r="H179" s="3">
        <v>33.56</v>
      </c>
      <c r="I179" s="3">
        <v>0.24</v>
      </c>
      <c r="J179" s="4">
        <v>45362</v>
      </c>
      <c r="K179" s="6">
        <v>1200</v>
      </c>
      <c r="L179" s="3"/>
    </row>
    <row r="180" spans="1:12" ht="15" customHeight="1">
      <c r="A180" s="3">
        <v>2366600</v>
      </c>
      <c r="B180" s="3" t="s">
        <v>339</v>
      </c>
      <c r="C180" s="3" t="s">
        <v>1604</v>
      </c>
      <c r="D180" s="3" t="s">
        <v>1926</v>
      </c>
      <c r="G180" s="3" t="s">
        <v>80</v>
      </c>
      <c r="H180" s="3">
        <v>26.46</v>
      </c>
      <c r="I180" s="3">
        <v>0.48</v>
      </c>
      <c r="J180" s="4">
        <v>44106</v>
      </c>
      <c r="K180" s="6">
        <v>1200</v>
      </c>
      <c r="L180" s="3"/>
    </row>
    <row r="181" spans="1:12" ht="15" customHeight="1">
      <c r="A181" s="3">
        <v>2669198</v>
      </c>
      <c r="B181" s="3" t="s">
        <v>339</v>
      </c>
      <c r="C181" s="3" t="s">
        <v>1604</v>
      </c>
      <c r="D181" s="3" t="s">
        <v>1927</v>
      </c>
      <c r="G181" s="3" t="s">
        <v>80</v>
      </c>
      <c r="H181" s="3">
        <v>26.45</v>
      </c>
      <c r="I181" s="3">
        <v>0.47</v>
      </c>
      <c r="J181" s="4">
        <v>45198</v>
      </c>
      <c r="K181" s="6">
        <v>1200</v>
      </c>
      <c r="L181" s="3"/>
    </row>
    <row r="182" spans="1:12" ht="15" customHeight="1">
      <c r="A182" s="3">
        <v>2366601</v>
      </c>
      <c r="B182" s="3" t="s">
        <v>339</v>
      </c>
      <c r="C182" s="3" t="s">
        <v>1604</v>
      </c>
      <c r="D182" s="3" t="s">
        <v>1928</v>
      </c>
      <c r="G182" s="3" t="s">
        <v>80</v>
      </c>
      <c r="H182" s="3">
        <v>31.89</v>
      </c>
      <c r="I182" s="3">
        <v>0.41</v>
      </c>
      <c r="J182" s="4">
        <v>44106</v>
      </c>
      <c r="K182" s="6">
        <v>1200</v>
      </c>
      <c r="L182" s="3"/>
    </row>
    <row r="183" spans="1:12" ht="15" customHeight="1">
      <c r="A183" s="3">
        <v>2740474</v>
      </c>
      <c r="B183" s="3" t="s">
        <v>1929</v>
      </c>
      <c r="C183" s="3" t="s">
        <v>1930</v>
      </c>
      <c r="D183" s="3" t="s">
        <v>1931</v>
      </c>
      <c r="G183" s="3" t="s">
        <v>80</v>
      </c>
      <c r="H183" s="3">
        <v>14.04</v>
      </c>
      <c r="I183" s="3">
        <v>0.53</v>
      </c>
      <c r="J183" s="4">
        <v>45252</v>
      </c>
      <c r="K183" s="6">
        <v>1200</v>
      </c>
      <c r="L183" s="3"/>
    </row>
    <row r="184" spans="1:12" ht="15" customHeight="1">
      <c r="A184" s="3">
        <v>2401057</v>
      </c>
      <c r="B184" s="3" t="s">
        <v>1929</v>
      </c>
      <c r="C184" s="3" t="s">
        <v>1930</v>
      </c>
      <c r="D184" s="3" t="s">
        <v>1932</v>
      </c>
      <c r="G184" s="3" t="s">
        <v>15</v>
      </c>
      <c r="H184" s="3">
        <v>16.940000000000001</v>
      </c>
      <c r="I184" s="3">
        <v>0.49</v>
      </c>
      <c r="J184" s="4">
        <v>44805</v>
      </c>
      <c r="K184" s="6">
        <v>1200</v>
      </c>
      <c r="L184" s="3"/>
    </row>
    <row r="185" spans="1:12" ht="15" customHeight="1">
      <c r="A185" s="3">
        <v>2366031</v>
      </c>
      <c r="B185" s="3" t="s">
        <v>1929</v>
      </c>
      <c r="C185" s="3" t="s">
        <v>1933</v>
      </c>
      <c r="D185" s="3" t="s">
        <v>1934</v>
      </c>
      <c r="G185" s="3" t="s">
        <v>80</v>
      </c>
      <c r="H185" s="3">
        <v>17.7</v>
      </c>
      <c r="I185" s="3">
        <v>0.46</v>
      </c>
      <c r="J185" s="4">
        <v>44095</v>
      </c>
      <c r="K185" s="6">
        <v>1200</v>
      </c>
      <c r="L185" s="3"/>
    </row>
    <row r="186" spans="1:12" ht="15" customHeight="1">
      <c r="A186" s="3">
        <v>2401060</v>
      </c>
      <c r="B186" s="3" t="s">
        <v>1929</v>
      </c>
      <c r="C186" s="3" t="s">
        <v>1930</v>
      </c>
      <c r="D186" s="3" t="s">
        <v>1935</v>
      </c>
      <c r="G186" s="3" t="s">
        <v>15</v>
      </c>
      <c r="H186" s="3">
        <v>24.72</v>
      </c>
      <c r="I186" s="3">
        <v>0.46</v>
      </c>
      <c r="J186" s="4">
        <v>44805</v>
      </c>
      <c r="K186" s="6">
        <v>1200</v>
      </c>
      <c r="L186" s="3"/>
    </row>
    <row r="187" spans="1:12" ht="15" customHeight="1">
      <c r="A187" s="3">
        <v>2352123</v>
      </c>
      <c r="B187" s="3" t="s">
        <v>1929</v>
      </c>
      <c r="C187" s="3" t="s">
        <v>1933</v>
      </c>
      <c r="D187" s="3" t="s">
        <v>1936</v>
      </c>
      <c r="G187" s="3" t="s">
        <v>80</v>
      </c>
      <c r="H187" s="3">
        <v>25.71</v>
      </c>
      <c r="I187" s="3">
        <v>0.36</v>
      </c>
      <c r="J187" s="4">
        <v>43829</v>
      </c>
      <c r="K187" s="6">
        <v>1200</v>
      </c>
      <c r="L187" s="3"/>
    </row>
    <row r="188" spans="1:12" ht="15" customHeight="1">
      <c r="A188" s="3">
        <v>2392621</v>
      </c>
      <c r="B188" s="3" t="s">
        <v>1929</v>
      </c>
      <c r="C188" s="3" t="s">
        <v>1930</v>
      </c>
      <c r="D188" s="3" t="s">
        <v>1937</v>
      </c>
      <c r="G188" s="3" t="s">
        <v>15</v>
      </c>
      <c r="H188" s="3">
        <v>17.079999999999998</v>
      </c>
      <c r="I188" s="3">
        <v>0.54</v>
      </c>
      <c r="J188" s="4">
        <v>44637</v>
      </c>
      <c r="K188" s="6">
        <v>1200</v>
      </c>
      <c r="L188" s="3"/>
    </row>
    <row r="189" spans="1:12" ht="15" customHeight="1">
      <c r="A189" s="3">
        <v>2392622</v>
      </c>
      <c r="B189" s="3" t="s">
        <v>1929</v>
      </c>
      <c r="C189" s="3" t="s">
        <v>1930</v>
      </c>
      <c r="D189" s="3" t="s">
        <v>1938</v>
      </c>
      <c r="G189" s="3" t="s">
        <v>15</v>
      </c>
      <c r="H189" s="3">
        <v>24.75</v>
      </c>
      <c r="I189" s="3">
        <v>0.36</v>
      </c>
      <c r="J189" s="4">
        <v>44637</v>
      </c>
      <c r="K189" s="6">
        <v>1200</v>
      </c>
      <c r="L189" s="3"/>
    </row>
    <row r="190" spans="1:12" ht="15" customHeight="1">
      <c r="A190" s="3">
        <v>2411080</v>
      </c>
      <c r="B190" s="3" t="s">
        <v>1939</v>
      </c>
      <c r="C190" s="3" t="s">
        <v>828</v>
      </c>
      <c r="D190" s="3" t="s">
        <v>1940</v>
      </c>
      <c r="G190" s="3" t="s">
        <v>15</v>
      </c>
      <c r="H190" s="3">
        <v>229.98</v>
      </c>
      <c r="I190" s="3">
        <v>0.3</v>
      </c>
      <c r="J190" s="4">
        <v>44994</v>
      </c>
      <c r="K190" s="6">
        <v>1200</v>
      </c>
      <c r="L190" s="3"/>
    </row>
    <row r="191" spans="1:12" ht="15" customHeight="1">
      <c r="A191" s="3">
        <v>3414506</v>
      </c>
      <c r="B191" s="3" t="s">
        <v>1939</v>
      </c>
      <c r="C191" s="3" t="s">
        <v>828</v>
      </c>
      <c r="D191" s="3" t="s">
        <v>1941</v>
      </c>
      <c r="G191" s="3" t="s">
        <v>15</v>
      </c>
      <c r="H191" s="3">
        <v>259</v>
      </c>
      <c r="I191" s="3">
        <v>0.25</v>
      </c>
      <c r="J191" s="4">
        <v>45335</v>
      </c>
      <c r="K191" s="6">
        <v>1200</v>
      </c>
      <c r="L191" s="3"/>
    </row>
    <row r="192" spans="1:12" ht="15" customHeight="1">
      <c r="A192" s="3">
        <v>2393864</v>
      </c>
      <c r="B192" s="3" t="s">
        <v>1929</v>
      </c>
      <c r="C192" s="3" t="s">
        <v>1942</v>
      </c>
      <c r="D192" s="3" t="s">
        <v>1943</v>
      </c>
      <c r="G192" s="3" t="s">
        <v>15</v>
      </c>
      <c r="H192" s="3">
        <v>17.079999999999998</v>
      </c>
      <c r="I192" s="3">
        <v>0.54</v>
      </c>
      <c r="J192" s="4">
        <v>44637</v>
      </c>
      <c r="K192" s="6">
        <v>1200</v>
      </c>
      <c r="L192" s="3"/>
    </row>
    <row r="193" spans="1:12" ht="15" customHeight="1">
      <c r="A193" s="3">
        <v>2401056</v>
      </c>
      <c r="B193" s="3" t="s">
        <v>1929</v>
      </c>
      <c r="C193" s="3" t="s">
        <v>1942</v>
      </c>
      <c r="D193" s="3" t="s">
        <v>1944</v>
      </c>
      <c r="G193" s="3" t="s">
        <v>15</v>
      </c>
      <c r="H193" s="3">
        <v>16.940000000000001</v>
      </c>
      <c r="I193" s="3">
        <v>0.49</v>
      </c>
      <c r="J193" s="4">
        <v>44805</v>
      </c>
      <c r="K193" s="6">
        <v>1200</v>
      </c>
      <c r="L193" s="3"/>
    </row>
    <row r="194" spans="1:12" ht="15" customHeight="1">
      <c r="A194" s="3">
        <v>2393223</v>
      </c>
      <c r="B194" s="3" t="s">
        <v>1929</v>
      </c>
      <c r="C194" s="3" t="s">
        <v>1942</v>
      </c>
      <c r="D194" s="3" t="s">
        <v>1945</v>
      </c>
      <c r="G194" s="3" t="s">
        <v>80</v>
      </c>
      <c r="H194" s="3">
        <v>17.7</v>
      </c>
      <c r="I194" s="3">
        <v>0.46</v>
      </c>
      <c r="J194" s="4">
        <v>44615</v>
      </c>
      <c r="K194" s="6">
        <v>1200</v>
      </c>
      <c r="L194" s="3"/>
    </row>
    <row r="195" spans="1:12" ht="15" customHeight="1">
      <c r="A195" s="3">
        <v>2393867</v>
      </c>
      <c r="B195" s="3" t="s">
        <v>1929</v>
      </c>
      <c r="C195" s="3" t="s">
        <v>1942</v>
      </c>
      <c r="D195" s="3" t="s">
        <v>1946</v>
      </c>
      <c r="G195" s="3" t="s">
        <v>15</v>
      </c>
      <c r="H195" s="3">
        <v>24.75</v>
      </c>
      <c r="I195" s="3">
        <v>0.36</v>
      </c>
      <c r="J195" s="4">
        <v>44637</v>
      </c>
      <c r="K195" s="6">
        <v>1200</v>
      </c>
      <c r="L195" s="3"/>
    </row>
    <row r="196" spans="1:12" ht="15" customHeight="1">
      <c r="A196" s="3">
        <v>2401058</v>
      </c>
      <c r="B196" s="3" t="s">
        <v>1929</v>
      </c>
      <c r="C196" s="3" t="s">
        <v>1942</v>
      </c>
      <c r="D196" s="3" t="s">
        <v>1947</v>
      </c>
      <c r="G196" s="3" t="s">
        <v>15</v>
      </c>
      <c r="H196" s="3">
        <v>24.72</v>
      </c>
      <c r="I196" s="3">
        <v>0.46</v>
      </c>
      <c r="J196" s="4">
        <v>44805</v>
      </c>
      <c r="K196" s="6">
        <v>1200</v>
      </c>
      <c r="L196" s="3"/>
    </row>
    <row r="197" spans="1:12" ht="15" customHeight="1">
      <c r="A197" s="3">
        <v>2393224</v>
      </c>
      <c r="B197" s="3" t="s">
        <v>1929</v>
      </c>
      <c r="C197" s="3" t="s">
        <v>1942</v>
      </c>
      <c r="D197" s="3" t="s">
        <v>1948</v>
      </c>
      <c r="G197" s="3" t="s">
        <v>80</v>
      </c>
      <c r="H197" s="3">
        <v>25.71</v>
      </c>
      <c r="I197" s="3">
        <v>0.36</v>
      </c>
      <c r="J197" s="4">
        <v>44615</v>
      </c>
      <c r="K197" s="6">
        <v>1200</v>
      </c>
      <c r="L197" s="3"/>
    </row>
    <row r="198" spans="1:12" ht="15" customHeight="1">
      <c r="A198" s="3">
        <v>3848872</v>
      </c>
      <c r="B198" s="3" t="s">
        <v>1890</v>
      </c>
      <c r="C198" s="3" t="s">
        <v>1891</v>
      </c>
      <c r="D198" s="3" t="s">
        <v>1949</v>
      </c>
      <c r="G198" s="3" t="s">
        <v>80</v>
      </c>
      <c r="H198" s="3">
        <v>28.04</v>
      </c>
      <c r="I198" s="3">
        <v>0.22</v>
      </c>
      <c r="J198" s="4">
        <v>45638</v>
      </c>
      <c r="K198" s="6">
        <v>1200</v>
      </c>
      <c r="L198" s="3"/>
    </row>
    <row r="199" spans="1:12" ht="15" customHeight="1">
      <c r="A199" s="3">
        <v>2396861</v>
      </c>
      <c r="B199" s="3" t="s">
        <v>16</v>
      </c>
      <c r="C199" s="3" t="s">
        <v>1666</v>
      </c>
      <c r="D199" s="3" t="s">
        <v>1950</v>
      </c>
      <c r="G199" s="3" t="s">
        <v>80</v>
      </c>
      <c r="H199" s="3">
        <v>26.5</v>
      </c>
      <c r="I199" s="3">
        <v>0.45</v>
      </c>
      <c r="J199" s="4">
        <v>44706</v>
      </c>
      <c r="K199" s="6">
        <v>1200</v>
      </c>
      <c r="L199" s="3"/>
    </row>
    <row r="200" spans="1:12" ht="15" customHeight="1">
      <c r="A200" s="16">
        <v>4594674</v>
      </c>
      <c r="B200" s="16" t="s">
        <v>1053</v>
      </c>
      <c r="C200" s="16" t="s">
        <v>1054</v>
      </c>
      <c r="D200" s="16" t="s">
        <v>1951</v>
      </c>
      <c r="E200" s="16"/>
      <c r="F200" s="16" t="s">
        <v>1052</v>
      </c>
      <c r="G200" s="16" t="s">
        <v>80</v>
      </c>
      <c r="H200" s="16">
        <v>18.7</v>
      </c>
      <c r="I200" s="16">
        <v>0.39</v>
      </c>
      <c r="J200" s="17">
        <v>46127</v>
      </c>
      <c r="K200" s="6">
        <v>1200</v>
      </c>
      <c r="L200" s="3"/>
    </row>
    <row r="201" spans="1:12" ht="15" customHeight="1">
      <c r="A201" s="16">
        <v>4594694</v>
      </c>
      <c r="B201" s="16" t="s">
        <v>1053</v>
      </c>
      <c r="C201" s="16" t="s">
        <v>1054</v>
      </c>
      <c r="D201" s="16" t="s">
        <v>1952</v>
      </c>
      <c r="E201" s="16"/>
      <c r="F201" s="16" t="s">
        <v>1052</v>
      </c>
      <c r="G201" s="16" t="s">
        <v>80</v>
      </c>
      <c r="H201" s="16">
        <v>18.7</v>
      </c>
      <c r="I201" s="16">
        <v>0.43</v>
      </c>
      <c r="J201" s="17">
        <v>46127</v>
      </c>
      <c r="K201" s="6">
        <v>1200</v>
      </c>
      <c r="L201" s="3"/>
    </row>
    <row r="202" spans="1:12" ht="15" customHeight="1">
      <c r="A202" s="16">
        <v>4576868</v>
      </c>
      <c r="B202" s="16" t="s">
        <v>1125</v>
      </c>
      <c r="C202" s="16" t="s">
        <v>1126</v>
      </c>
      <c r="D202" s="16" t="s">
        <v>1953</v>
      </c>
      <c r="E202" s="16"/>
      <c r="F202" s="16" t="s">
        <v>1052</v>
      </c>
      <c r="G202" s="16" t="s">
        <v>80</v>
      </c>
      <c r="H202" s="16">
        <v>19.93</v>
      </c>
      <c r="I202" s="16">
        <v>0.34</v>
      </c>
      <c r="J202" s="17">
        <v>46098</v>
      </c>
      <c r="K202" s="6">
        <v>1200</v>
      </c>
      <c r="L202" s="3"/>
    </row>
    <row r="203" spans="1:12" ht="15" customHeight="1">
      <c r="A203" s="16">
        <v>4576869</v>
      </c>
      <c r="B203" s="16" t="s">
        <v>1125</v>
      </c>
      <c r="C203" s="16" t="s">
        <v>1126</v>
      </c>
      <c r="D203" s="16" t="s">
        <v>1954</v>
      </c>
      <c r="E203" s="16"/>
      <c r="F203" s="16" t="s">
        <v>1052</v>
      </c>
      <c r="G203" s="16" t="s">
        <v>80</v>
      </c>
      <c r="H203" s="16">
        <v>24.79</v>
      </c>
      <c r="I203" s="16">
        <v>0.28999999999999998</v>
      </c>
      <c r="J203" s="17">
        <v>46098</v>
      </c>
      <c r="K203" s="6">
        <v>1200</v>
      </c>
      <c r="L203" s="3"/>
    </row>
    <row r="204" spans="1:12" ht="15" customHeight="1">
      <c r="A204" s="16">
        <v>4594654</v>
      </c>
      <c r="B204" s="16" t="s">
        <v>1053</v>
      </c>
      <c r="C204" s="16" t="s">
        <v>1054</v>
      </c>
      <c r="D204" s="16" t="s">
        <v>1955</v>
      </c>
      <c r="E204" s="16"/>
      <c r="F204" s="16" t="s">
        <v>1052</v>
      </c>
      <c r="G204" s="16" t="s">
        <v>80</v>
      </c>
      <c r="H204" s="16">
        <v>27.5</v>
      </c>
      <c r="I204" s="16">
        <v>0.31</v>
      </c>
      <c r="J204" s="17">
        <v>46127</v>
      </c>
      <c r="K204" s="6">
        <v>1200</v>
      </c>
      <c r="L204" s="3"/>
    </row>
    <row r="205" spans="1:12" ht="15" customHeight="1">
      <c r="A205" s="16">
        <v>4594714</v>
      </c>
      <c r="B205" s="16" t="s">
        <v>1053</v>
      </c>
      <c r="C205" s="16" t="s">
        <v>1054</v>
      </c>
      <c r="D205" s="16" t="s">
        <v>1956</v>
      </c>
      <c r="E205" s="16"/>
      <c r="F205" s="16" t="s">
        <v>1052</v>
      </c>
      <c r="G205" s="16" t="s">
        <v>80</v>
      </c>
      <c r="H205" s="16">
        <v>27.5</v>
      </c>
      <c r="I205" s="16">
        <v>0.33</v>
      </c>
      <c r="J205" s="17">
        <v>46127</v>
      </c>
      <c r="K205" s="6">
        <v>1200</v>
      </c>
      <c r="L205" s="3"/>
    </row>
    <row r="206" spans="1:12" ht="15" customHeight="1">
      <c r="A206" s="16">
        <v>4618534</v>
      </c>
      <c r="B206" s="16" t="s">
        <v>1890</v>
      </c>
      <c r="C206" s="16" t="s">
        <v>1891</v>
      </c>
      <c r="D206" s="16" t="s">
        <v>1957</v>
      </c>
      <c r="E206" s="16"/>
      <c r="F206" s="16" t="s">
        <v>1052</v>
      </c>
      <c r="G206" s="16" t="s">
        <v>80</v>
      </c>
      <c r="H206" s="16">
        <v>27.92</v>
      </c>
      <c r="I206" s="16">
        <v>0.24</v>
      </c>
      <c r="J206" s="17">
        <v>46171</v>
      </c>
      <c r="K206" s="6">
        <v>1200</v>
      </c>
      <c r="L206" s="3"/>
    </row>
    <row r="207" spans="1:12" ht="15" customHeight="1">
      <c r="A207" s="16">
        <v>4576870</v>
      </c>
      <c r="B207" s="16" t="s">
        <v>1125</v>
      </c>
      <c r="C207" s="16" t="s">
        <v>1126</v>
      </c>
      <c r="D207" s="16" t="s">
        <v>1958</v>
      </c>
      <c r="E207" s="16"/>
      <c r="F207" s="16" t="s">
        <v>1052</v>
      </c>
      <c r="G207" s="16" t="s">
        <v>80</v>
      </c>
      <c r="H207" s="16">
        <v>29.62</v>
      </c>
      <c r="I207" s="16">
        <v>0.3</v>
      </c>
      <c r="J207" s="17">
        <v>46098</v>
      </c>
      <c r="K207" s="6">
        <v>1200</v>
      </c>
      <c r="L207" s="3"/>
    </row>
    <row r="208" spans="1:12" ht="15" customHeight="1">
      <c r="K208" s="3"/>
      <c r="L208" s="3"/>
    </row>
    <row r="209" s="3" customFormat="1" ht="15" customHeight="1"/>
    <row r="210" s="3" customFormat="1" ht="15" customHeight="1"/>
    <row r="211" s="3" customFormat="1" ht="15" customHeight="1"/>
    <row r="212" s="3" customFormat="1" ht="15" customHeight="1"/>
    <row r="213" s="3" customFormat="1" ht="15" customHeight="1"/>
    <row r="214" s="3" customFormat="1" ht="15" customHeight="1"/>
    <row r="215" s="3" customFormat="1" ht="15" customHeight="1"/>
    <row r="216" s="3" customFormat="1" ht="15" customHeight="1"/>
    <row r="217" s="3" customFormat="1" ht="15" customHeight="1"/>
    <row r="218" s="3" customFormat="1" ht="15" customHeight="1"/>
    <row r="219" s="3" customFormat="1" ht="15" customHeight="1"/>
    <row r="220" s="3" customFormat="1" ht="15" customHeight="1"/>
    <row r="221" s="3" customFormat="1" ht="15" customHeight="1"/>
    <row r="222" s="3" customFormat="1" ht="15" customHeight="1"/>
    <row r="223" s="3" customFormat="1" ht="15" customHeight="1"/>
    <row r="224" s="3" customFormat="1" ht="15" customHeight="1"/>
    <row r="225" s="3" customFormat="1" ht="15" customHeight="1"/>
    <row r="226" s="3" customFormat="1" ht="15" customHeight="1"/>
    <row r="227" s="3" customFormat="1" ht="15" customHeight="1"/>
    <row r="228" s="3" customFormat="1" ht="15" customHeight="1"/>
    <row r="229" s="3" customFormat="1" ht="15" customHeight="1"/>
    <row r="230" s="3" customFormat="1" ht="15" customHeight="1"/>
    <row r="231" s="3" customFormat="1" ht="15" customHeight="1"/>
    <row r="232" s="3" customFormat="1" ht="15" customHeight="1"/>
    <row r="233" s="3" customFormat="1" ht="15" customHeight="1"/>
    <row r="234" s="3" customFormat="1" ht="15" customHeight="1"/>
    <row r="235" s="3" customFormat="1" ht="15" customHeight="1"/>
    <row r="236" s="3" customFormat="1" ht="15" customHeight="1"/>
    <row r="237" s="3" customFormat="1" ht="15" customHeight="1"/>
    <row r="238" s="3" customFormat="1" ht="15" customHeight="1"/>
    <row r="239" s="3" customFormat="1" ht="15" customHeight="1"/>
    <row r="240" s="3" customFormat="1" ht="15" customHeight="1"/>
    <row r="241" s="3" customFormat="1" ht="15" customHeight="1"/>
    <row r="242" s="3" customFormat="1" ht="15" customHeight="1"/>
    <row r="243" s="3" customFormat="1" ht="15" customHeight="1"/>
    <row r="244" s="3" customFormat="1" ht="15" customHeight="1"/>
    <row r="245" s="3" customFormat="1" ht="15" customHeight="1"/>
    <row r="246" s="3" customFormat="1" ht="15" customHeight="1"/>
    <row r="247" s="3" customFormat="1" ht="15" customHeight="1"/>
    <row r="248" s="3" customFormat="1" ht="15" customHeight="1"/>
    <row r="249" s="3" customFormat="1" ht="15" customHeight="1"/>
    <row r="250" s="3" customFormat="1" ht="15" customHeight="1"/>
    <row r="251" s="3" customFormat="1" ht="15" customHeight="1"/>
    <row r="252" s="3" customFormat="1" ht="15" customHeight="1"/>
    <row r="253" s="3" customFormat="1" ht="15" customHeight="1"/>
    <row r="254" s="3" customFormat="1" ht="15" customHeight="1"/>
    <row r="255" s="3" customFormat="1" ht="15" customHeight="1"/>
    <row r="256" s="3" customFormat="1" ht="15" customHeight="1"/>
    <row r="257" s="3" customFormat="1" ht="15" customHeight="1"/>
    <row r="258" s="3" customFormat="1" ht="15" customHeight="1"/>
    <row r="259" s="3" customFormat="1" ht="15" customHeight="1"/>
    <row r="260" s="3" customFormat="1" ht="15" customHeight="1"/>
    <row r="261" s="3" customFormat="1" ht="15" customHeight="1"/>
    <row r="262" s="3" customFormat="1" ht="15" customHeight="1"/>
    <row r="263" s="3" customFormat="1" ht="15" customHeight="1"/>
    <row r="264" s="3" customFormat="1" ht="15" customHeight="1"/>
    <row r="265" s="3" customFormat="1" ht="15" customHeight="1"/>
  </sheetData>
  <phoneticPr fontId="19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742DE57E5874A8D11797FDD705B9B" ma:contentTypeVersion="13" ma:contentTypeDescription="Create a new document." ma:contentTypeScope="" ma:versionID="e140dae5505f0e34cc817ed0171daf28">
  <xsd:schema xmlns:xsd="http://www.w3.org/2001/XMLSchema" xmlns:xs="http://www.w3.org/2001/XMLSchema" xmlns:p="http://schemas.microsoft.com/office/2006/metadata/properties" xmlns:ns2="11f35ea2-5db2-4248-8c2c-d5bb687b0c8c" xmlns:ns3="01b5b6a0-38d5-4223-aeba-b8f7cdcc6ced" targetNamespace="http://schemas.microsoft.com/office/2006/metadata/properties" ma:root="true" ma:fieldsID="215f147e970d274013065ebdfdd0e955" ns2:_="" ns3:_="">
    <xsd:import namespace="11f35ea2-5db2-4248-8c2c-d5bb687b0c8c"/>
    <xsd:import namespace="01b5b6a0-38d5-4223-aeba-b8f7cdcc6c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35ea2-5db2-4248-8c2c-d5bb687b0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5b6a0-38d5-4223-aeba-b8f7cdcc6ce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c162469-b2f0-4656-aa8d-1871b9de339d}" ma:internalName="TaxCatchAll" ma:showField="CatchAllData" ma:web="01b5b6a0-38d5-4223-aeba-b8f7cdcc6c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5b6a0-38d5-4223-aeba-b8f7cdcc6ced" xsi:nil="true"/>
    <lcf76f155ced4ddcb4097134ff3c332f xmlns="11f35ea2-5db2-4248-8c2c-d5bb687b0c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8F5579-95DD-4BED-92CC-45C708622094}"/>
</file>

<file path=customXml/itemProps2.xml><?xml version="1.0" encoding="utf-8"?>
<ds:datastoreItem xmlns:ds="http://schemas.openxmlformats.org/officeDocument/2006/customXml" ds:itemID="{787B402D-5DF8-4924-B815-AEAFA462C47C}"/>
</file>

<file path=customXml/itemProps3.xml><?xml version="1.0" encoding="utf-8"?>
<ds:datastoreItem xmlns:ds="http://schemas.openxmlformats.org/officeDocument/2006/customXml" ds:itemID="{C785FFA4-5740-4440-A414-217F673BBB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 Pipitone</dc:creator>
  <cp:keywords/>
  <dc:description/>
  <cp:lastModifiedBy/>
  <cp:revision/>
  <dcterms:created xsi:type="dcterms:W3CDTF">2025-02-12T14:15:50Z</dcterms:created>
  <dcterms:modified xsi:type="dcterms:W3CDTF">2026-07-01T18:46:15Z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0x010100BD3742DE57E5874A8D11797FDD705B9B</vt:lpwstr>
  </property>
  <property fmtid="{D5CDD505-2E9C-101B-9397-08002B2CF9AE}" pid="3" name="MediaServiceImageTags">
    <vt:lpwstr/>
  </property>
</Properties>
</file>